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Foglio1!$A$2:$S$764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63" i="1" l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764" i="1" l="1"/>
  <c r="M764" i="1" l="1"/>
</calcChain>
</file>

<file path=xl/sharedStrings.xml><?xml version="1.0" encoding="utf-8"?>
<sst xmlns="http://schemas.openxmlformats.org/spreadsheetml/2006/main" count="11435" uniqueCount="2440">
  <si>
    <t>BODY</t>
  </si>
  <si>
    <t>SIZE</t>
  </si>
  <si>
    <t>QTY</t>
  </si>
  <si>
    <t>RETAIL PRICE</t>
  </si>
  <si>
    <t>RETAIL AMOUNT</t>
  </si>
  <si>
    <t>3666015004524</t>
  </si>
  <si>
    <t>3666015004531</t>
  </si>
  <si>
    <t>900114462</t>
  </si>
  <si>
    <t>8075943882</t>
  </si>
  <si>
    <t>8059519663</t>
  </si>
  <si>
    <t>3664160004499</t>
  </si>
  <si>
    <t>3666015050040</t>
  </si>
  <si>
    <t>3666015050095</t>
  </si>
  <si>
    <t>3666015050101</t>
  </si>
  <si>
    <t>3664160000484</t>
  </si>
  <si>
    <t>8066368051</t>
  </si>
  <si>
    <t>8056376007008</t>
  </si>
  <si>
    <t>8056376020205</t>
  </si>
  <si>
    <t>3664160052339</t>
  </si>
  <si>
    <t>8075030453</t>
  </si>
  <si>
    <t>3664160082763</t>
  </si>
  <si>
    <t>8076604810</t>
  </si>
  <si>
    <t>3664160081841</t>
  </si>
  <si>
    <t>8076603929</t>
  </si>
  <si>
    <t>3664160081858</t>
  </si>
  <si>
    <t>8076603937</t>
  </si>
  <si>
    <t>807675692</t>
  </si>
  <si>
    <t>807675695</t>
  </si>
  <si>
    <t>807675699</t>
  </si>
  <si>
    <t>8077815890</t>
  </si>
  <si>
    <t>3664160170453</t>
  </si>
  <si>
    <t>3664160543288</t>
  </si>
  <si>
    <t>8080242523</t>
  </si>
  <si>
    <t>3664160512338</t>
  </si>
  <si>
    <t>8080057432</t>
  </si>
  <si>
    <t>8080448555</t>
  </si>
  <si>
    <t>808220240</t>
  </si>
  <si>
    <t>3664160677945</t>
  </si>
  <si>
    <t>3664160677952</t>
  </si>
  <si>
    <t>3664161087965</t>
  </si>
  <si>
    <t>900075117</t>
  </si>
  <si>
    <t>900075113</t>
  </si>
  <si>
    <t>900075119</t>
  </si>
  <si>
    <t>3664161831452</t>
  </si>
  <si>
    <t>3664161134362</t>
  </si>
  <si>
    <t>3664161098572</t>
  </si>
  <si>
    <t>8089405301</t>
  </si>
  <si>
    <t>3664160916136</t>
  </si>
  <si>
    <t>3664160916143</t>
  </si>
  <si>
    <t>8085864166</t>
  </si>
  <si>
    <t>3664160916150</t>
  </si>
  <si>
    <t>8085864174</t>
  </si>
  <si>
    <t>3664160855978</t>
  </si>
  <si>
    <t>8084932401</t>
  </si>
  <si>
    <t>8085864191</t>
  </si>
  <si>
    <t>3664160924384</t>
  </si>
  <si>
    <t>8085872380</t>
  </si>
  <si>
    <t>8084980995</t>
  </si>
  <si>
    <t>8084857441</t>
  </si>
  <si>
    <t>3664160924278</t>
  </si>
  <si>
    <t>8085902556</t>
  </si>
  <si>
    <t>3664160971975</t>
  </si>
  <si>
    <t>8086065801</t>
  </si>
  <si>
    <t>8086117828</t>
  </si>
  <si>
    <t>8086065712</t>
  </si>
  <si>
    <t>3664160974808</t>
  </si>
  <si>
    <t>3664160974846</t>
  </si>
  <si>
    <t>3664160974259</t>
  </si>
  <si>
    <t>3664160974556</t>
  </si>
  <si>
    <t>8086118077</t>
  </si>
  <si>
    <t>8086065844</t>
  </si>
  <si>
    <t>8086065852</t>
  </si>
  <si>
    <t>8086118093</t>
  </si>
  <si>
    <t>8087294073</t>
  </si>
  <si>
    <t>3664161128040</t>
  </si>
  <si>
    <t>3664161090217</t>
  </si>
  <si>
    <t>3664161087323</t>
  </si>
  <si>
    <t>3664161043978</t>
  </si>
  <si>
    <t>3664161109216</t>
  </si>
  <si>
    <t>900025616</t>
  </si>
  <si>
    <t>8089047561</t>
  </si>
  <si>
    <t>8088238878</t>
  </si>
  <si>
    <t>8089065390</t>
  </si>
  <si>
    <t>3664161045811</t>
  </si>
  <si>
    <t>3664161142718</t>
  </si>
  <si>
    <t>3664161110182</t>
  </si>
  <si>
    <t>3664161098022</t>
  </si>
  <si>
    <t>3664161043657</t>
  </si>
  <si>
    <t>8088199341</t>
  </si>
  <si>
    <t>3664161128071</t>
  </si>
  <si>
    <t>3664161105041</t>
  </si>
  <si>
    <t>3664161089679</t>
  </si>
  <si>
    <t>3664161083172</t>
  </si>
  <si>
    <t>8088690886</t>
  </si>
  <si>
    <t>3664161116511</t>
  </si>
  <si>
    <t>3664161091696</t>
  </si>
  <si>
    <t>3664161087491</t>
  </si>
  <si>
    <t>3664161127524</t>
  </si>
  <si>
    <t>3664161090064</t>
  </si>
  <si>
    <t>3664161090071</t>
  </si>
  <si>
    <t>8089154481</t>
  </si>
  <si>
    <t>8088432038</t>
  </si>
  <si>
    <t>8088925603</t>
  </si>
  <si>
    <t>3664161075726</t>
  </si>
  <si>
    <t>3664161116597</t>
  </si>
  <si>
    <t>3664161177925</t>
  </si>
  <si>
    <t>8090292880</t>
  </si>
  <si>
    <t>3664161177932</t>
  </si>
  <si>
    <t>900073964</t>
  </si>
  <si>
    <t>900073966</t>
  </si>
  <si>
    <t>3664161195486</t>
  </si>
  <si>
    <t>3664161001190</t>
  </si>
  <si>
    <t>8089330336</t>
  </si>
  <si>
    <t>3664161195493</t>
  </si>
  <si>
    <t>3664161181311</t>
  </si>
  <si>
    <t>3664161180215</t>
  </si>
  <si>
    <t>3664161181328</t>
  </si>
  <si>
    <t>3664161127609</t>
  </si>
  <si>
    <t>3664161081987</t>
  </si>
  <si>
    <t>8089322538</t>
  </si>
  <si>
    <t>808932255</t>
  </si>
  <si>
    <t>8089322554</t>
  </si>
  <si>
    <t>8089091544</t>
  </si>
  <si>
    <t>3664161134614</t>
  </si>
  <si>
    <t>3664161143227</t>
  </si>
  <si>
    <t>8090309715</t>
  </si>
  <si>
    <t>3664161166301</t>
  </si>
  <si>
    <t>900108401</t>
  </si>
  <si>
    <t>8090298659</t>
  </si>
  <si>
    <t>8090294386</t>
  </si>
  <si>
    <t>8090298039</t>
  </si>
  <si>
    <t>8090298667</t>
  </si>
  <si>
    <t>3664161183711</t>
  </si>
  <si>
    <t>8090298675</t>
  </si>
  <si>
    <t>8090294882</t>
  </si>
  <si>
    <t>8089386200</t>
  </si>
  <si>
    <t>3664161198548</t>
  </si>
  <si>
    <t>3664161181540</t>
  </si>
  <si>
    <t>8090296508</t>
  </si>
  <si>
    <t>3664161179974</t>
  </si>
  <si>
    <t>8090294939</t>
  </si>
  <si>
    <t>3664161166912</t>
  </si>
  <si>
    <t>8090170610</t>
  </si>
  <si>
    <t>8089397601</t>
  </si>
  <si>
    <t>8090170628</t>
  </si>
  <si>
    <t>3664161178380</t>
  </si>
  <si>
    <t>8090293347</t>
  </si>
  <si>
    <t>3664161178397</t>
  </si>
  <si>
    <t>8090293355</t>
  </si>
  <si>
    <t>3664161165267</t>
  </si>
  <si>
    <t>8090168968</t>
  </si>
  <si>
    <t>3664161155893</t>
  </si>
  <si>
    <t>809030464</t>
  </si>
  <si>
    <t>8090304641</t>
  </si>
  <si>
    <t>8090346262</t>
  </si>
  <si>
    <t>3664161180604</t>
  </si>
  <si>
    <t>8090295561</t>
  </si>
  <si>
    <t>8090169018</t>
  </si>
  <si>
    <t>900024609</t>
  </si>
  <si>
    <t>900015609</t>
  </si>
  <si>
    <t>900015606</t>
  </si>
  <si>
    <t>900015612</t>
  </si>
  <si>
    <t>3664161321380</t>
  </si>
  <si>
    <t>900031607</t>
  </si>
  <si>
    <t>900031617</t>
  </si>
  <si>
    <t>900017565</t>
  </si>
  <si>
    <t>900017572</t>
  </si>
  <si>
    <t>900018825</t>
  </si>
  <si>
    <t>900019842</t>
  </si>
  <si>
    <t>900019874</t>
  </si>
  <si>
    <t>900015733</t>
  </si>
  <si>
    <t>900022216</t>
  </si>
  <si>
    <t>900017983</t>
  </si>
  <si>
    <t>900017988</t>
  </si>
  <si>
    <t>900026827</t>
  </si>
  <si>
    <t>900020010</t>
  </si>
  <si>
    <t>900020011</t>
  </si>
  <si>
    <t>900068098</t>
  </si>
  <si>
    <t>900068100</t>
  </si>
  <si>
    <t>900068102</t>
  </si>
  <si>
    <t>900067188</t>
  </si>
  <si>
    <t>900067189</t>
  </si>
  <si>
    <t>900067190</t>
  </si>
  <si>
    <t>900067192</t>
  </si>
  <si>
    <t>900067193</t>
  </si>
  <si>
    <t>900024141</t>
  </si>
  <si>
    <t>900066336</t>
  </si>
  <si>
    <t>900066337</t>
  </si>
  <si>
    <t>900024713</t>
  </si>
  <si>
    <t>3664161588455</t>
  </si>
  <si>
    <t>900043729</t>
  </si>
  <si>
    <t>900043731</t>
  </si>
  <si>
    <t>900043740</t>
  </si>
  <si>
    <t>900043160</t>
  </si>
  <si>
    <t>900044302</t>
  </si>
  <si>
    <t>900044308</t>
  </si>
  <si>
    <t>900044318</t>
  </si>
  <si>
    <t>3664161533783</t>
  </si>
  <si>
    <t>900044323</t>
  </si>
  <si>
    <t>3664161536500</t>
  </si>
  <si>
    <t>3664161536531</t>
  </si>
  <si>
    <t>900034502</t>
  </si>
  <si>
    <t>900048441</t>
  </si>
  <si>
    <t>900048450</t>
  </si>
  <si>
    <t>3664161537958</t>
  </si>
  <si>
    <t>3664161538061</t>
  </si>
  <si>
    <t>900049862</t>
  </si>
  <si>
    <t>900048256</t>
  </si>
  <si>
    <t>900048090</t>
  </si>
  <si>
    <t>3664161559493</t>
  </si>
  <si>
    <t>3664161559547</t>
  </si>
  <si>
    <t>3664161604162</t>
  </si>
  <si>
    <t>3664161604186</t>
  </si>
  <si>
    <t>3664161669963</t>
  </si>
  <si>
    <t>900043689</t>
  </si>
  <si>
    <t>3664161530331</t>
  </si>
  <si>
    <t>900044942</t>
  </si>
  <si>
    <t>900046247</t>
  </si>
  <si>
    <t>3664161553224</t>
  </si>
  <si>
    <t>3664161553286</t>
  </si>
  <si>
    <t>3664161554528</t>
  </si>
  <si>
    <t>3664161578241</t>
  </si>
  <si>
    <t>900075491</t>
  </si>
  <si>
    <t>900049740</t>
  </si>
  <si>
    <t>900066022</t>
  </si>
  <si>
    <t>900066024</t>
  </si>
  <si>
    <t>3664161688612</t>
  </si>
  <si>
    <t>3664161688636</t>
  </si>
  <si>
    <t>3664161688650</t>
  </si>
  <si>
    <t>900063951</t>
  </si>
  <si>
    <t>900049894</t>
  </si>
  <si>
    <t>3664161589810</t>
  </si>
  <si>
    <t>900049897</t>
  </si>
  <si>
    <t>900065796</t>
  </si>
  <si>
    <t>900061707</t>
  </si>
  <si>
    <t>900061774</t>
  </si>
  <si>
    <t>3664161670433</t>
  </si>
  <si>
    <t>900057962</t>
  </si>
  <si>
    <t>900057964</t>
  </si>
  <si>
    <t>900063505</t>
  </si>
  <si>
    <t>900067194</t>
  </si>
  <si>
    <t>900067195</t>
  </si>
  <si>
    <t>900067196</t>
  </si>
  <si>
    <t>900067197</t>
  </si>
  <si>
    <t>900067198</t>
  </si>
  <si>
    <t>900067199</t>
  </si>
  <si>
    <t>900060378</t>
  </si>
  <si>
    <t>900060779</t>
  </si>
  <si>
    <t>900063779</t>
  </si>
  <si>
    <t>900063790</t>
  </si>
  <si>
    <t>900065610</t>
  </si>
  <si>
    <t>900060636</t>
  </si>
  <si>
    <t>3664161699700</t>
  </si>
  <si>
    <t>3664161699748</t>
  </si>
  <si>
    <t>3664161699762</t>
  </si>
  <si>
    <t>900062847</t>
  </si>
  <si>
    <t>900062848</t>
  </si>
  <si>
    <t>900062849</t>
  </si>
  <si>
    <t>900062850</t>
  </si>
  <si>
    <t>3664161747265</t>
  </si>
  <si>
    <t>900066716</t>
  </si>
  <si>
    <t>900066718</t>
  </si>
  <si>
    <t>3664161730571</t>
  </si>
  <si>
    <t>900063478</t>
  </si>
  <si>
    <t>900063479</t>
  </si>
  <si>
    <t>900065004</t>
  </si>
  <si>
    <t>900065005</t>
  </si>
  <si>
    <t>3664161688414</t>
  </si>
  <si>
    <t>3664161688445</t>
  </si>
  <si>
    <t>3664161688476</t>
  </si>
  <si>
    <t>900064015</t>
  </si>
  <si>
    <t>900065126</t>
  </si>
  <si>
    <t>3664161731493</t>
  </si>
  <si>
    <t>900063682</t>
  </si>
  <si>
    <t>900063643</t>
  </si>
  <si>
    <t>900063647</t>
  </si>
  <si>
    <t>900064740</t>
  </si>
  <si>
    <t>900064735</t>
  </si>
  <si>
    <t>3664161727175</t>
  </si>
  <si>
    <t>900066013</t>
  </si>
  <si>
    <t>900066014</t>
  </si>
  <si>
    <t>900064909</t>
  </si>
  <si>
    <t>3664161877092</t>
  </si>
  <si>
    <t>900060974</t>
  </si>
  <si>
    <t>900064442</t>
  </si>
  <si>
    <t>900064471</t>
  </si>
  <si>
    <t>900061818</t>
  </si>
  <si>
    <t>3664161751125</t>
  </si>
  <si>
    <t>900066606</t>
  </si>
  <si>
    <t>900078511</t>
  </si>
  <si>
    <t>900078523</t>
  </si>
  <si>
    <t>900076877</t>
  </si>
  <si>
    <t>900076739</t>
  </si>
  <si>
    <t>3664161911529</t>
  </si>
  <si>
    <t>900074047</t>
  </si>
  <si>
    <t>900079831</t>
  </si>
  <si>
    <t>900079835</t>
  </si>
  <si>
    <t>900074484</t>
  </si>
  <si>
    <t>900074485</t>
  </si>
  <si>
    <t>900074539</t>
  </si>
  <si>
    <t>900074540</t>
  </si>
  <si>
    <t>900074592</t>
  </si>
  <si>
    <t>900074593</t>
  </si>
  <si>
    <t>900074630</t>
  </si>
  <si>
    <t>900074631</t>
  </si>
  <si>
    <t>900074632</t>
  </si>
  <si>
    <t>900074633</t>
  </si>
  <si>
    <t>900074643</t>
  </si>
  <si>
    <t>900074763</t>
  </si>
  <si>
    <t>900074766</t>
  </si>
  <si>
    <t>3666015047446</t>
  </si>
  <si>
    <t>900077146</t>
  </si>
  <si>
    <t>3664161886964</t>
  </si>
  <si>
    <t>900080744</t>
  </si>
  <si>
    <t>900079125</t>
  </si>
  <si>
    <t>900079139</t>
  </si>
  <si>
    <t>3664161879201</t>
  </si>
  <si>
    <t>3664161870741</t>
  </si>
  <si>
    <t>3664161870802</t>
  </si>
  <si>
    <t>3664161909830</t>
  </si>
  <si>
    <t>900081092</t>
  </si>
  <si>
    <t>900080880</t>
  </si>
  <si>
    <t>900080882</t>
  </si>
  <si>
    <t>900077384</t>
  </si>
  <si>
    <t>900077387</t>
  </si>
  <si>
    <t>900079707</t>
  </si>
  <si>
    <t>3664161846104</t>
  </si>
  <si>
    <t>3664161846142</t>
  </si>
  <si>
    <t>900083883</t>
  </si>
  <si>
    <t>900077599</t>
  </si>
  <si>
    <t>900077604</t>
  </si>
  <si>
    <t>900082955</t>
  </si>
  <si>
    <t>3664161990005</t>
  </si>
  <si>
    <t>900102104</t>
  </si>
  <si>
    <t>3664161983984</t>
  </si>
  <si>
    <t>3664161984004</t>
  </si>
  <si>
    <t>3664161999305</t>
  </si>
  <si>
    <t>3664161999817</t>
  </si>
  <si>
    <t>3664161999961</t>
  </si>
  <si>
    <t>900093183</t>
  </si>
  <si>
    <t>3664161989665</t>
  </si>
  <si>
    <t>900092045</t>
  </si>
  <si>
    <t>900092046</t>
  </si>
  <si>
    <t>3664161989016</t>
  </si>
  <si>
    <t>3664161984370</t>
  </si>
  <si>
    <t>900091385</t>
  </si>
  <si>
    <t>3664161984387</t>
  </si>
  <si>
    <t>900091386</t>
  </si>
  <si>
    <t>900093224</t>
  </si>
  <si>
    <t>3666015000670</t>
  </si>
  <si>
    <t>3664161991866</t>
  </si>
  <si>
    <t>900092344</t>
  </si>
  <si>
    <t>900091718</t>
  </si>
  <si>
    <t>900091950</t>
  </si>
  <si>
    <t>900092255</t>
  </si>
  <si>
    <t>3664161991088</t>
  </si>
  <si>
    <t>3664161996595</t>
  </si>
  <si>
    <t>3664161996977</t>
  </si>
  <si>
    <t>900117129</t>
  </si>
  <si>
    <t>3666015022801</t>
  </si>
  <si>
    <t>3666015048184</t>
  </si>
  <si>
    <t>3666015048191</t>
  </si>
  <si>
    <t>3666015048245</t>
  </si>
  <si>
    <t>900099241</t>
  </si>
  <si>
    <t>3666015279441</t>
  </si>
  <si>
    <t>900121217</t>
  </si>
  <si>
    <t>3666015031438</t>
  </si>
  <si>
    <t>3666015021590</t>
  </si>
  <si>
    <t>900099609</t>
  </si>
  <si>
    <t>3666015053751</t>
  </si>
  <si>
    <t>3666015056547</t>
  </si>
  <si>
    <t>900101299</t>
  </si>
  <si>
    <t>900101335</t>
  </si>
  <si>
    <t>3666015069196</t>
  </si>
  <si>
    <t>3666015022283</t>
  </si>
  <si>
    <t>900096433</t>
  </si>
  <si>
    <t>900096435</t>
  </si>
  <si>
    <t>900099442</t>
  </si>
  <si>
    <t>900099446</t>
  </si>
  <si>
    <t>900100202</t>
  </si>
  <si>
    <t>900101565</t>
  </si>
  <si>
    <t>3666015036952</t>
  </si>
  <si>
    <t>3666015036976</t>
  </si>
  <si>
    <t>3666015036990</t>
  </si>
  <si>
    <t>3666015044773</t>
  </si>
  <si>
    <t>3666015044827</t>
  </si>
  <si>
    <t>3666015044438</t>
  </si>
  <si>
    <t>3666015044452</t>
  </si>
  <si>
    <t>900101856</t>
  </si>
  <si>
    <t>3666015074367</t>
  </si>
  <si>
    <t>3666015159262</t>
  </si>
  <si>
    <t>900109031</t>
  </si>
  <si>
    <t>3666015224892</t>
  </si>
  <si>
    <t>900115596</t>
  </si>
  <si>
    <t>900115597</t>
  </si>
  <si>
    <t>900116433</t>
  </si>
  <si>
    <t>900116434</t>
  </si>
  <si>
    <t>900116435</t>
  </si>
  <si>
    <t>3666015231685</t>
  </si>
  <si>
    <t>900108428</t>
  </si>
  <si>
    <t>900115063</t>
  </si>
  <si>
    <t>3666015216439</t>
  </si>
  <si>
    <t>3666015216453</t>
  </si>
  <si>
    <t>3666015216460</t>
  </si>
  <si>
    <t>900114754</t>
  </si>
  <si>
    <t>3666015216507</t>
  </si>
  <si>
    <t>900113213</t>
  </si>
  <si>
    <t>900113215</t>
  </si>
  <si>
    <t>900113214</t>
  </si>
  <si>
    <t>900113216</t>
  </si>
  <si>
    <t>900113218</t>
  </si>
  <si>
    <t>900113220</t>
  </si>
  <si>
    <t>900113197</t>
  </si>
  <si>
    <t>900110190</t>
  </si>
  <si>
    <t>900110382</t>
  </si>
  <si>
    <t>900110388</t>
  </si>
  <si>
    <t>3666015214473</t>
  </si>
  <si>
    <t>3666015214480</t>
  </si>
  <si>
    <t>3666015154946</t>
  </si>
  <si>
    <t>3666015154977</t>
  </si>
  <si>
    <t>900110352</t>
  </si>
  <si>
    <t>900113138</t>
  </si>
  <si>
    <t>900113143</t>
  </si>
  <si>
    <t>900115536</t>
  </si>
  <si>
    <t>900113181</t>
  </si>
  <si>
    <t>900110550</t>
  </si>
  <si>
    <t>3666015174456</t>
  </si>
  <si>
    <t>3666015174463</t>
  </si>
  <si>
    <t>900110515</t>
  </si>
  <si>
    <t>900110516</t>
  </si>
  <si>
    <t>900110517</t>
  </si>
  <si>
    <t>3666015201787</t>
  </si>
  <si>
    <t>900113285</t>
  </si>
  <si>
    <t>900113287</t>
  </si>
  <si>
    <t>3666015202272</t>
  </si>
  <si>
    <t>900118118</t>
  </si>
  <si>
    <t>3666015255803</t>
  </si>
  <si>
    <t>900118853</t>
  </si>
  <si>
    <t>3666015255865</t>
  </si>
  <si>
    <t>900117759</t>
  </si>
  <si>
    <t>900117762</t>
  </si>
  <si>
    <t>900117765</t>
  </si>
  <si>
    <t>900117768</t>
  </si>
  <si>
    <t>900117705</t>
  </si>
  <si>
    <t>900117710</t>
  </si>
  <si>
    <t>3666015279748</t>
  </si>
  <si>
    <t>3666015279762</t>
  </si>
  <si>
    <t>900121770</t>
  </si>
  <si>
    <t>900121843</t>
  </si>
  <si>
    <t>3666015242599</t>
  </si>
  <si>
    <t>3666015242742</t>
  </si>
  <si>
    <t>900117589</t>
  </si>
  <si>
    <t>3666015284346</t>
  </si>
  <si>
    <t>3666015287477</t>
  </si>
  <si>
    <t>3666015287507</t>
  </si>
  <si>
    <t>3666015287538</t>
  </si>
  <si>
    <t>3666015282069</t>
  </si>
  <si>
    <t>3666015282083</t>
  </si>
  <si>
    <t>900121477</t>
  </si>
  <si>
    <t>3666015304068</t>
  </si>
  <si>
    <t>900124546</t>
  </si>
  <si>
    <t>3666015304075</t>
  </si>
  <si>
    <t>900124547</t>
  </si>
  <si>
    <t>3666015304082</t>
  </si>
  <si>
    <t>900124548</t>
  </si>
  <si>
    <t>3666015304099</t>
  </si>
  <si>
    <t>900124549</t>
  </si>
  <si>
    <t>900124550</t>
  </si>
  <si>
    <t>900124551</t>
  </si>
  <si>
    <t>3666015318553</t>
  </si>
  <si>
    <t>3666015318560</t>
  </si>
  <si>
    <t>3666015308479</t>
  </si>
  <si>
    <t>3666015308530</t>
  </si>
  <si>
    <t>3666015308561</t>
  </si>
  <si>
    <t>3666015369630</t>
  </si>
  <si>
    <t>3666015369654</t>
  </si>
  <si>
    <t>3666015369678</t>
  </si>
  <si>
    <t>3666015316009</t>
  </si>
  <si>
    <t>3666015316054</t>
  </si>
  <si>
    <t>3666015316108</t>
  </si>
  <si>
    <t>3666015316153</t>
  </si>
  <si>
    <t>3666015316207</t>
  </si>
  <si>
    <t>900124297</t>
  </si>
  <si>
    <t>900124298</t>
  </si>
  <si>
    <t>3666015355985</t>
  </si>
  <si>
    <t>3666015356067</t>
  </si>
  <si>
    <t>3666015332719</t>
  </si>
  <si>
    <t>3666015332757</t>
  </si>
  <si>
    <t>3666015332795</t>
  </si>
  <si>
    <t>3666015332832</t>
  </si>
  <si>
    <t>3666015339657</t>
  </si>
  <si>
    <t>3666015339671</t>
  </si>
  <si>
    <t>3666015334539</t>
  </si>
  <si>
    <t>3666015304891</t>
  </si>
  <si>
    <t>3666015304921</t>
  </si>
  <si>
    <t>3666015365762</t>
  </si>
  <si>
    <t>3666015365786</t>
  </si>
  <si>
    <t>3666015365823</t>
  </si>
  <si>
    <t>3666015365847</t>
  </si>
  <si>
    <t>3666015365861</t>
  </si>
  <si>
    <t>3666015365885</t>
  </si>
  <si>
    <t>3666015347782</t>
  </si>
  <si>
    <t>3666015347799</t>
  </si>
  <si>
    <t>3666015326473</t>
  </si>
  <si>
    <t>3666015309612</t>
  </si>
  <si>
    <t>3666015309711</t>
  </si>
  <si>
    <t>3666015325995</t>
  </si>
  <si>
    <t>3666015351895</t>
  </si>
  <si>
    <t>3666015352182</t>
  </si>
  <si>
    <t>3666015352205</t>
  </si>
  <si>
    <t>3666015352212</t>
  </si>
  <si>
    <t>3666015364246</t>
  </si>
  <si>
    <t>3666015364307</t>
  </si>
  <si>
    <t>3666015370599</t>
  </si>
  <si>
    <t>3666015370612</t>
  </si>
  <si>
    <t>3666015357750</t>
  </si>
  <si>
    <t>3666015357774</t>
  </si>
  <si>
    <t>3666015367407</t>
  </si>
  <si>
    <t>3666015367414</t>
  </si>
  <si>
    <t>3666015367421</t>
  </si>
  <si>
    <t>3666015367438</t>
  </si>
  <si>
    <t>3666015367445</t>
  </si>
  <si>
    <t>3666015367452</t>
  </si>
  <si>
    <t>3666015367476</t>
  </si>
  <si>
    <t>3666015401033</t>
  </si>
  <si>
    <t>3666015401040</t>
  </si>
  <si>
    <t>3666015401057</t>
  </si>
  <si>
    <t>3666015401064</t>
  </si>
  <si>
    <t>3666015401071</t>
  </si>
  <si>
    <t>3666015401088</t>
  </si>
  <si>
    <t>3666015324394</t>
  </si>
  <si>
    <t>3666015312957</t>
  </si>
  <si>
    <t>3666015312971</t>
  </si>
  <si>
    <t>3666015336441</t>
  </si>
  <si>
    <t>3666015336472</t>
  </si>
  <si>
    <t>3666015336397</t>
  </si>
  <si>
    <t>3666015336427</t>
  </si>
  <si>
    <t>3666015336458</t>
  </si>
  <si>
    <t>3666015336489</t>
  </si>
  <si>
    <t>3666015366967</t>
  </si>
  <si>
    <t>3666015362631</t>
  </si>
  <si>
    <t>3666015362686</t>
  </si>
  <si>
    <t>3666015362037</t>
  </si>
  <si>
    <t>3666015331842</t>
  </si>
  <si>
    <t>3666015331927</t>
  </si>
  <si>
    <t>3666015321812</t>
  </si>
  <si>
    <t>3666015323281</t>
  </si>
  <si>
    <t>3666015323380</t>
  </si>
  <si>
    <t>3666015344989</t>
  </si>
  <si>
    <t>3666015344996</t>
  </si>
  <si>
    <t>3666015337684</t>
  </si>
  <si>
    <t>3666015337707</t>
  </si>
  <si>
    <t>3666015337721</t>
  </si>
  <si>
    <t>3666015337745</t>
  </si>
  <si>
    <t>3666015337769</t>
  </si>
  <si>
    <t>3666015337783</t>
  </si>
  <si>
    <t>3666015337523</t>
  </si>
  <si>
    <t>3666015337547</t>
  </si>
  <si>
    <t>3666015337561</t>
  </si>
  <si>
    <t>3666015337585</t>
  </si>
  <si>
    <t>3666015337608</t>
  </si>
  <si>
    <t>3666015332207</t>
  </si>
  <si>
    <t>3666015333426</t>
  </si>
  <si>
    <t>3666015333440</t>
  </si>
  <si>
    <t>3666015447505</t>
  </si>
  <si>
    <t>3666015444986</t>
  </si>
  <si>
    <t>3666015444993</t>
  </si>
  <si>
    <t>3666015371466</t>
  </si>
  <si>
    <t>3666015375273</t>
  </si>
  <si>
    <t>3666015375280</t>
  </si>
  <si>
    <t>3666015375297</t>
  </si>
  <si>
    <t>3666015377192</t>
  </si>
  <si>
    <t>3666015377208</t>
  </si>
  <si>
    <t>3666015377215</t>
  </si>
  <si>
    <t>3666015377239</t>
  </si>
  <si>
    <t>3666015441251</t>
  </si>
  <si>
    <t>3666015441275</t>
  </si>
  <si>
    <t>3666015441299</t>
  </si>
  <si>
    <t>3666015442333</t>
  </si>
  <si>
    <t>3666015445211</t>
  </si>
  <si>
    <t>3666015445266</t>
  </si>
  <si>
    <t>3666015445624</t>
  </si>
  <si>
    <t>3666015446027</t>
  </si>
  <si>
    <t>3666015446034</t>
  </si>
  <si>
    <t>3666015446041</t>
  </si>
  <si>
    <t>3666015446126</t>
  </si>
  <si>
    <t>3666015446133</t>
  </si>
  <si>
    <t>3666015446140</t>
  </si>
  <si>
    <t>3666015442722</t>
  </si>
  <si>
    <t>3666015442746</t>
  </si>
  <si>
    <t>3666015442753</t>
  </si>
  <si>
    <t>3666015442890</t>
  </si>
  <si>
    <t>3666015442920</t>
  </si>
  <si>
    <t>3666015442951</t>
  </si>
  <si>
    <t>3666015443125</t>
  </si>
  <si>
    <t>3666015443071</t>
  </si>
  <si>
    <t>3666015443293</t>
  </si>
  <si>
    <t>3666015443309</t>
  </si>
  <si>
    <t>3666015443316</t>
  </si>
  <si>
    <t>3666015448861</t>
  </si>
  <si>
    <t>3666015446584</t>
  </si>
  <si>
    <t>3666015446591</t>
  </si>
  <si>
    <t>3666015449103</t>
  </si>
  <si>
    <t>3666015449127</t>
  </si>
  <si>
    <t>3666015449073</t>
  </si>
  <si>
    <t>3666015449097</t>
  </si>
  <si>
    <t>3666015449110</t>
  </si>
  <si>
    <t>3666015449134</t>
  </si>
  <si>
    <t>3666015449844</t>
  </si>
  <si>
    <t>3666015449820</t>
  </si>
  <si>
    <t>3666015446799</t>
  </si>
  <si>
    <t>3666015446812</t>
  </si>
  <si>
    <t>3666015446836</t>
  </si>
  <si>
    <t>3666015446850</t>
  </si>
  <si>
    <t>3666015446874</t>
  </si>
  <si>
    <t>3666015446881</t>
  </si>
  <si>
    <t>900091944</t>
  </si>
  <si>
    <t>3664161692138</t>
  </si>
  <si>
    <t>3664161474406</t>
  </si>
  <si>
    <t>900015999</t>
  </si>
  <si>
    <t>900016001</t>
  </si>
  <si>
    <t>900016003</t>
  </si>
  <si>
    <t>900016027</t>
  </si>
  <si>
    <t>900016029</t>
  </si>
  <si>
    <t>3664161293540</t>
  </si>
  <si>
    <t>3666015447031</t>
  </si>
  <si>
    <t>3666015386392</t>
  </si>
  <si>
    <t>3666015386385</t>
  </si>
  <si>
    <t>3666015386361</t>
  </si>
  <si>
    <t>3666015386354</t>
  </si>
  <si>
    <t>3666015386347</t>
  </si>
  <si>
    <t>3666015426944</t>
  </si>
  <si>
    <t>3666015426951</t>
  </si>
  <si>
    <t>3666015426968</t>
  </si>
  <si>
    <t>3666015386637</t>
  </si>
  <si>
    <t>3666015386620</t>
  </si>
  <si>
    <t>3666015386606</t>
  </si>
  <si>
    <t>3666015386590</t>
  </si>
  <si>
    <t>3666015386583</t>
  </si>
  <si>
    <t>3666015386866</t>
  </si>
  <si>
    <t>3666015386828</t>
  </si>
  <si>
    <t>3666015386934</t>
  </si>
  <si>
    <t>3666015386927</t>
  </si>
  <si>
    <t>3666015386903</t>
  </si>
  <si>
    <t>3666015386897</t>
  </si>
  <si>
    <t>3666015386880</t>
  </si>
  <si>
    <t>3666015386910</t>
  </si>
  <si>
    <t>3666015387115</t>
  </si>
  <si>
    <t>3666015387108</t>
  </si>
  <si>
    <t>3666015387085</t>
  </si>
  <si>
    <t>3666015387078</t>
  </si>
  <si>
    <t>3666015387061</t>
  </si>
  <si>
    <t>3666015387092</t>
  </si>
  <si>
    <t>3666015387184</t>
  </si>
  <si>
    <t>3666015387214</t>
  </si>
  <si>
    <t>3666015428672</t>
  </si>
  <si>
    <t>3666015428702</t>
  </si>
  <si>
    <t>3666015428870</t>
  </si>
  <si>
    <t>3666015428993</t>
  </si>
  <si>
    <t>3666015429358</t>
  </si>
  <si>
    <t>3666015429228</t>
  </si>
  <si>
    <t>3666015429266</t>
  </si>
  <si>
    <t>3666015429303</t>
  </si>
  <si>
    <t>3666015429389</t>
  </si>
  <si>
    <t>3666015429938</t>
  </si>
  <si>
    <t>3666015429990</t>
  </si>
  <si>
    <t>3666015429914</t>
  </si>
  <si>
    <t>3666015430002</t>
  </si>
  <si>
    <t>3666015430194</t>
  </si>
  <si>
    <t>3666015430224</t>
  </si>
  <si>
    <t>3666015431238</t>
  </si>
  <si>
    <t>3666015431498</t>
  </si>
  <si>
    <t>3666015431559</t>
  </si>
  <si>
    <t>3666015431719</t>
  </si>
  <si>
    <t>3666015431757</t>
  </si>
  <si>
    <t>3666015447215</t>
  </si>
  <si>
    <t>3666015447222</t>
  </si>
  <si>
    <t>3666015389201</t>
  </si>
  <si>
    <t>3666015389195</t>
  </si>
  <si>
    <t>3666015387672</t>
  </si>
  <si>
    <t>3666015389294</t>
  </si>
  <si>
    <t>900076599</t>
  </si>
  <si>
    <t>900076600</t>
  </si>
  <si>
    <t>900107690</t>
  </si>
  <si>
    <t>900107691</t>
  </si>
  <si>
    <t>900107694</t>
  </si>
  <si>
    <t>900107695</t>
  </si>
  <si>
    <t>900107730</t>
  </si>
  <si>
    <t>900107738</t>
  </si>
  <si>
    <t>900107740</t>
  </si>
  <si>
    <t>900107739</t>
  </si>
  <si>
    <t>900107741</t>
  </si>
  <si>
    <t>900107749</t>
  </si>
  <si>
    <t>900107750</t>
  </si>
  <si>
    <t>900107751</t>
  </si>
  <si>
    <t>900107752</t>
  </si>
  <si>
    <t>900107790</t>
  </si>
  <si>
    <t>900107792</t>
  </si>
  <si>
    <t>900107802</t>
  </si>
  <si>
    <t>900107803</t>
  </si>
  <si>
    <t>900107806</t>
  </si>
  <si>
    <t>900107807</t>
  </si>
  <si>
    <t>900107808</t>
  </si>
  <si>
    <t>900107809</t>
  </si>
  <si>
    <t>900107819</t>
  </si>
  <si>
    <t>900107820</t>
  </si>
  <si>
    <t>900107822</t>
  </si>
  <si>
    <t>900107823</t>
  </si>
  <si>
    <t>900124595</t>
  </si>
  <si>
    <t>900124634</t>
  </si>
  <si>
    <t>900124668</t>
  </si>
  <si>
    <t>900124681</t>
  </si>
  <si>
    <t>900124682</t>
  </si>
  <si>
    <t>900124685</t>
  </si>
  <si>
    <t>900124689</t>
  </si>
  <si>
    <t>900124690</t>
  </si>
  <si>
    <t>900124691</t>
  </si>
  <si>
    <t>900124697</t>
  </si>
  <si>
    <t>900124698</t>
  </si>
  <si>
    <t>8032674434951</t>
  </si>
  <si>
    <t>900124701</t>
  </si>
  <si>
    <t>900124702</t>
  </si>
  <si>
    <t>8032674435019</t>
  </si>
  <si>
    <t>900124706</t>
  </si>
  <si>
    <t>900124707</t>
  </si>
  <si>
    <t>3666015461013</t>
  </si>
  <si>
    <t>3666015461266</t>
  </si>
  <si>
    <t>3666015461259</t>
  </si>
  <si>
    <t>3666015461242</t>
  </si>
  <si>
    <t>3666015461648</t>
  </si>
  <si>
    <t>3666015462096</t>
  </si>
  <si>
    <t>3666015462164</t>
  </si>
  <si>
    <t>3666015462492</t>
  </si>
  <si>
    <t>3666015462539</t>
  </si>
  <si>
    <t>3666015462690</t>
  </si>
  <si>
    <t>3666015462768</t>
  </si>
  <si>
    <t>3666015462751</t>
  </si>
  <si>
    <t>3666015462744</t>
  </si>
  <si>
    <t>3666015462812</t>
  </si>
  <si>
    <t>3666015462805</t>
  </si>
  <si>
    <t>4051043994289</t>
  </si>
  <si>
    <t>4062054764273</t>
  </si>
  <si>
    <t>4062054764266</t>
  </si>
  <si>
    <t>4062054764280</t>
  </si>
  <si>
    <t>4062058666399</t>
  </si>
  <si>
    <t>4062063398124</t>
  </si>
  <si>
    <t>4062063398100</t>
  </si>
  <si>
    <t>4062061839544</t>
  </si>
  <si>
    <t>4062061839537</t>
  </si>
  <si>
    <t>4062061880041</t>
  </si>
  <si>
    <t>4062062836498</t>
  </si>
  <si>
    <t>4062062937973</t>
  </si>
  <si>
    <t>4062062937911</t>
  </si>
  <si>
    <t>4062062937904</t>
  </si>
  <si>
    <t>4062062937669</t>
  </si>
  <si>
    <t>4064044648242</t>
  </si>
  <si>
    <t>4064045307773</t>
  </si>
  <si>
    <t>4064045300101</t>
  </si>
  <si>
    <t>4064045300217</t>
  </si>
  <si>
    <t>4062065025875</t>
  </si>
  <si>
    <t>4062065025899</t>
  </si>
  <si>
    <t>4062065025882</t>
  </si>
  <si>
    <t>4062065129290</t>
  </si>
  <si>
    <t>4062065129306</t>
  </si>
  <si>
    <t>4062065129283</t>
  </si>
  <si>
    <t>4064055260174</t>
  </si>
  <si>
    <t>STELLA McCARTNEY</t>
  </si>
  <si>
    <t>293557</t>
  </si>
  <si>
    <t>322182</t>
  </si>
  <si>
    <t>341416</t>
  </si>
  <si>
    <t>358278</t>
  </si>
  <si>
    <t>358310</t>
  </si>
  <si>
    <t>372773</t>
  </si>
  <si>
    <t>398077</t>
  </si>
  <si>
    <t>416950</t>
  </si>
  <si>
    <t>429683</t>
  </si>
  <si>
    <t>452761</t>
  </si>
  <si>
    <t>469955</t>
  </si>
  <si>
    <t>469956</t>
  </si>
  <si>
    <t>470113</t>
  </si>
  <si>
    <t>470117</t>
  </si>
  <si>
    <t>470129</t>
  </si>
  <si>
    <t>478621</t>
  </si>
  <si>
    <t>478626</t>
  </si>
  <si>
    <t>502102</t>
  </si>
  <si>
    <t>502932</t>
  </si>
  <si>
    <t>506206</t>
  </si>
  <si>
    <t>508245</t>
  </si>
  <si>
    <t>510992</t>
  </si>
  <si>
    <t>529866</t>
  </si>
  <si>
    <t>542673</t>
  </si>
  <si>
    <t>548009</t>
  </si>
  <si>
    <t>549674</t>
  </si>
  <si>
    <t>552642</t>
  </si>
  <si>
    <t>553279</t>
  </si>
  <si>
    <t>557846</t>
  </si>
  <si>
    <t>559291</t>
  </si>
  <si>
    <t>561390</t>
  </si>
  <si>
    <t>561441</t>
  </si>
  <si>
    <t>561444</t>
  </si>
  <si>
    <t>561446</t>
  </si>
  <si>
    <t>561474</t>
  </si>
  <si>
    <t>561480</t>
  </si>
  <si>
    <t>565291</t>
  </si>
  <si>
    <t>567073</t>
  </si>
  <si>
    <t>571968</t>
  </si>
  <si>
    <t>573234</t>
  </si>
  <si>
    <t>574754</t>
  </si>
  <si>
    <t>576264</t>
  </si>
  <si>
    <t>578716</t>
  </si>
  <si>
    <t>581203</t>
  </si>
  <si>
    <t>581802</t>
  </si>
  <si>
    <t>582462</t>
  </si>
  <si>
    <t>582483</t>
  </si>
  <si>
    <t>582788</t>
  </si>
  <si>
    <t>583558</t>
  </si>
  <si>
    <t>583642</t>
  </si>
  <si>
    <t>585138</t>
  </si>
  <si>
    <t>586026</t>
  </si>
  <si>
    <t>587141</t>
  </si>
  <si>
    <t>587303</t>
  </si>
  <si>
    <t>588312</t>
  </si>
  <si>
    <t>588877</t>
  </si>
  <si>
    <t>590002</t>
  </si>
  <si>
    <t>591964</t>
  </si>
  <si>
    <t>592787</t>
  </si>
  <si>
    <t>593156</t>
  </si>
  <si>
    <t>593340</t>
  </si>
  <si>
    <t>593446</t>
  </si>
  <si>
    <t>593720</t>
  </si>
  <si>
    <t>594333</t>
  </si>
  <si>
    <t>595033</t>
  </si>
  <si>
    <t>596008</t>
  </si>
  <si>
    <t>599638</t>
  </si>
  <si>
    <t>599837</t>
  </si>
  <si>
    <t>600034</t>
  </si>
  <si>
    <t>600049</t>
  </si>
  <si>
    <t>600078</t>
  </si>
  <si>
    <t>600208</t>
  </si>
  <si>
    <t>600318</t>
  </si>
  <si>
    <t>600319</t>
  </si>
  <si>
    <t>600327</t>
  </si>
  <si>
    <t>600354</t>
  </si>
  <si>
    <t>600361</t>
  </si>
  <si>
    <t>600409</t>
  </si>
  <si>
    <t>600458</t>
  </si>
  <si>
    <t>600473</t>
  </si>
  <si>
    <t>600504</t>
  </si>
  <si>
    <t>600554</t>
  </si>
  <si>
    <t>600557</t>
  </si>
  <si>
    <t>600594</t>
  </si>
  <si>
    <t>600595</t>
  </si>
  <si>
    <t>600604</t>
  </si>
  <si>
    <t>600611</t>
  </si>
  <si>
    <t>600615</t>
  </si>
  <si>
    <t>600670</t>
  </si>
  <si>
    <t>600706</t>
  </si>
  <si>
    <t>600739</t>
  </si>
  <si>
    <t>600773</t>
  </si>
  <si>
    <t>600788</t>
  </si>
  <si>
    <t>600793</t>
  </si>
  <si>
    <t>600795</t>
  </si>
  <si>
    <t>600807</t>
  </si>
  <si>
    <t>600809</t>
  </si>
  <si>
    <t>600811</t>
  </si>
  <si>
    <t>600837</t>
  </si>
  <si>
    <t>600967</t>
  </si>
  <si>
    <t>601048</t>
  </si>
  <si>
    <t>601103</t>
  </si>
  <si>
    <t>601108</t>
  </si>
  <si>
    <t>601140</t>
  </si>
  <si>
    <t>601193</t>
  </si>
  <si>
    <t>601213</t>
  </si>
  <si>
    <t>601222</t>
  </si>
  <si>
    <t>601231</t>
  </si>
  <si>
    <t>601244</t>
  </si>
  <si>
    <t>601481</t>
  </si>
  <si>
    <t>601544</t>
  </si>
  <si>
    <t>601556</t>
  </si>
  <si>
    <t>601558</t>
  </si>
  <si>
    <t>601570</t>
  </si>
  <si>
    <t>601609</t>
  </si>
  <si>
    <t>601627</t>
  </si>
  <si>
    <t>601633</t>
  </si>
  <si>
    <t>601658</t>
  </si>
  <si>
    <t>601660</t>
  </si>
  <si>
    <t>601664</t>
  </si>
  <si>
    <t>601671</t>
  </si>
  <si>
    <t>601723</t>
  </si>
  <si>
    <t>601730</t>
  </si>
  <si>
    <t>601731</t>
  </si>
  <si>
    <t>601750</t>
  </si>
  <si>
    <t>601758</t>
  </si>
  <si>
    <t>601760</t>
  </si>
  <si>
    <t>601765</t>
  </si>
  <si>
    <t>601767</t>
  </si>
  <si>
    <t>601768</t>
  </si>
  <si>
    <t>601771</t>
  </si>
  <si>
    <t>601792</t>
  </si>
  <si>
    <t>601794</t>
  </si>
  <si>
    <t>601808</t>
  </si>
  <si>
    <t>601827</t>
  </si>
  <si>
    <t>601829</t>
  </si>
  <si>
    <t>601897</t>
  </si>
  <si>
    <t>601922</t>
  </si>
  <si>
    <t>601947</t>
  </si>
  <si>
    <t>601969</t>
  </si>
  <si>
    <t>601982</t>
  </si>
  <si>
    <t>602017</t>
  </si>
  <si>
    <t>602038</t>
  </si>
  <si>
    <t>602073</t>
  </si>
  <si>
    <t>602078</t>
  </si>
  <si>
    <t>602083</t>
  </si>
  <si>
    <t>602086</t>
  </si>
  <si>
    <t>602088</t>
  </si>
  <si>
    <t>602089</t>
  </si>
  <si>
    <t>602096</t>
  </si>
  <si>
    <t>602107</t>
  </si>
  <si>
    <t>602112</t>
  </si>
  <si>
    <t>602156</t>
  </si>
  <si>
    <t>602178</t>
  </si>
  <si>
    <t>602180</t>
  </si>
  <si>
    <t>602181</t>
  </si>
  <si>
    <t>602190</t>
  </si>
  <si>
    <t>602194</t>
  </si>
  <si>
    <t>602211</t>
  </si>
  <si>
    <t>602218</t>
  </si>
  <si>
    <t>602231</t>
  </si>
  <si>
    <t>602276</t>
  </si>
  <si>
    <t>602280</t>
  </si>
  <si>
    <t>602300</t>
  </si>
  <si>
    <t>602383</t>
  </si>
  <si>
    <t>602393</t>
  </si>
  <si>
    <t>602495</t>
  </si>
  <si>
    <t>602559</t>
  </si>
  <si>
    <t>602874</t>
  </si>
  <si>
    <t>602877</t>
  </si>
  <si>
    <t>602880</t>
  </si>
  <si>
    <t>602881</t>
  </si>
  <si>
    <t>602891</t>
  </si>
  <si>
    <t>602892</t>
  </si>
  <si>
    <t>602895</t>
  </si>
  <si>
    <t>602898</t>
  </si>
  <si>
    <t>602899</t>
  </si>
  <si>
    <t>602904</t>
  </si>
  <si>
    <t>602914</t>
  </si>
  <si>
    <t>602924</t>
  </si>
  <si>
    <t>602927</t>
  </si>
  <si>
    <t>602928</t>
  </si>
  <si>
    <t>602935</t>
  </si>
  <si>
    <t>602938</t>
  </si>
  <si>
    <t>603003</t>
  </si>
  <si>
    <t>603021</t>
  </si>
  <si>
    <t>603027</t>
  </si>
  <si>
    <t>603030</t>
  </si>
  <si>
    <t>603043</t>
  </si>
  <si>
    <t>603069</t>
  </si>
  <si>
    <t>603071</t>
  </si>
  <si>
    <t>603116</t>
  </si>
  <si>
    <t>603119</t>
  </si>
  <si>
    <t>603126</t>
  </si>
  <si>
    <t>603139</t>
  </si>
  <si>
    <t>603157</t>
  </si>
  <si>
    <t>603184</t>
  </si>
  <si>
    <t>603185</t>
  </si>
  <si>
    <t>603200</t>
  </si>
  <si>
    <t>603595</t>
  </si>
  <si>
    <t>603598</t>
  </si>
  <si>
    <t>603631</t>
  </si>
  <si>
    <t>603665</t>
  </si>
  <si>
    <t>603673</t>
  </si>
  <si>
    <t>603685</t>
  </si>
  <si>
    <t>603696</t>
  </si>
  <si>
    <t>603697</t>
  </si>
  <si>
    <t>603704</t>
  </si>
  <si>
    <t>603714</t>
  </si>
  <si>
    <t>603718</t>
  </si>
  <si>
    <t>603721</t>
  </si>
  <si>
    <t>603731</t>
  </si>
  <si>
    <t>603769</t>
  </si>
  <si>
    <t>603788</t>
  </si>
  <si>
    <t>603790</t>
  </si>
  <si>
    <t>603791</t>
  </si>
  <si>
    <t>603797</t>
  </si>
  <si>
    <t>603875</t>
  </si>
  <si>
    <t>603890</t>
  </si>
  <si>
    <t>603893</t>
  </si>
  <si>
    <t>603894</t>
  </si>
  <si>
    <t>603895</t>
  </si>
  <si>
    <t>603907</t>
  </si>
  <si>
    <t>603913</t>
  </si>
  <si>
    <t>603944</t>
  </si>
  <si>
    <t>603945</t>
  </si>
  <si>
    <t>603958</t>
  </si>
  <si>
    <t>603959</t>
  </si>
  <si>
    <t>604030</t>
  </si>
  <si>
    <t>604031</t>
  </si>
  <si>
    <t>604087</t>
  </si>
  <si>
    <t>604133</t>
  </si>
  <si>
    <t>604139</t>
  </si>
  <si>
    <t>604140</t>
  </si>
  <si>
    <t>604160</t>
  </si>
  <si>
    <t>604182</t>
  </si>
  <si>
    <t>604201</t>
  </si>
  <si>
    <t>604204</t>
  </si>
  <si>
    <t>604208</t>
  </si>
  <si>
    <t>604211</t>
  </si>
  <si>
    <t>604213</t>
  </si>
  <si>
    <t>604225</t>
  </si>
  <si>
    <t>604231</t>
  </si>
  <si>
    <t>604237</t>
  </si>
  <si>
    <t>604238</t>
  </si>
  <si>
    <t>604248</t>
  </si>
  <si>
    <t>604257</t>
  </si>
  <si>
    <t>604259</t>
  </si>
  <si>
    <t>604266</t>
  </si>
  <si>
    <t>604283</t>
  </si>
  <si>
    <t>604287</t>
  </si>
  <si>
    <t>604288</t>
  </si>
  <si>
    <t>604306</t>
  </si>
  <si>
    <t>604311</t>
  </si>
  <si>
    <t>604318</t>
  </si>
  <si>
    <t>604340</t>
  </si>
  <si>
    <t>604342</t>
  </si>
  <si>
    <t>604344</t>
  </si>
  <si>
    <t>604354</t>
  </si>
  <si>
    <t>604357</t>
  </si>
  <si>
    <t>604364</t>
  </si>
  <si>
    <t>604372</t>
  </si>
  <si>
    <t>604373</t>
  </si>
  <si>
    <t>604374</t>
  </si>
  <si>
    <t>604381</t>
  </si>
  <si>
    <t>604401</t>
  </si>
  <si>
    <t>604411</t>
  </si>
  <si>
    <t>604433</t>
  </si>
  <si>
    <t>604458</t>
  </si>
  <si>
    <t>604461</t>
  </si>
  <si>
    <t>604465</t>
  </si>
  <si>
    <t>604503</t>
  </si>
  <si>
    <t>604504</t>
  </si>
  <si>
    <t>604507</t>
  </si>
  <si>
    <t>604513</t>
  </si>
  <si>
    <t>604517</t>
  </si>
  <si>
    <t>604523</t>
  </si>
  <si>
    <t>604525</t>
  </si>
  <si>
    <t>604543</t>
  </si>
  <si>
    <t>604552</t>
  </si>
  <si>
    <t>604557</t>
  </si>
  <si>
    <t>604561</t>
  </si>
  <si>
    <t>604570</t>
  </si>
  <si>
    <t>606912</t>
  </si>
  <si>
    <t>607580</t>
  </si>
  <si>
    <t>607581</t>
  </si>
  <si>
    <t>607583</t>
  </si>
  <si>
    <t>6A0003</t>
  </si>
  <si>
    <t>6D0002</t>
  </si>
  <si>
    <t>6D0022</t>
  </si>
  <si>
    <t>6J0006</t>
  </si>
  <si>
    <t>6J0010</t>
  </si>
  <si>
    <t>6K0001</t>
  </si>
  <si>
    <t>6K0004</t>
  </si>
  <si>
    <t>6K0008</t>
  </si>
  <si>
    <t>6K0038</t>
  </si>
  <si>
    <t>6K0041</t>
  </si>
  <si>
    <t>6K0045</t>
  </si>
  <si>
    <t>6K0061</t>
  </si>
  <si>
    <t>6K0063</t>
  </si>
  <si>
    <t>6K0084</t>
  </si>
  <si>
    <t>6K0089</t>
  </si>
  <si>
    <t>6K0099</t>
  </si>
  <si>
    <t>6T0003</t>
  </si>
  <si>
    <t>7V0009</t>
  </si>
  <si>
    <t>800272</t>
  </si>
  <si>
    <t>900660</t>
  </si>
  <si>
    <t>900662</t>
  </si>
  <si>
    <t>900671</t>
  </si>
  <si>
    <t>900672</t>
  </si>
  <si>
    <t>900673</t>
  </si>
  <si>
    <t>900679</t>
  </si>
  <si>
    <t>900682</t>
  </si>
  <si>
    <t>900683</t>
  </si>
  <si>
    <t>900686</t>
  </si>
  <si>
    <t>900687</t>
  </si>
  <si>
    <t>900714</t>
  </si>
  <si>
    <t>900720</t>
  </si>
  <si>
    <t>900734</t>
  </si>
  <si>
    <t>900738</t>
  </si>
  <si>
    <t>900739</t>
  </si>
  <si>
    <t>900741</t>
  </si>
  <si>
    <t>900742</t>
  </si>
  <si>
    <t>920004</t>
  </si>
  <si>
    <t>920011</t>
  </si>
  <si>
    <t>920020</t>
  </si>
  <si>
    <t>930009</t>
  </si>
  <si>
    <t>930011</t>
  </si>
  <si>
    <t>930019</t>
  </si>
  <si>
    <t>930020</t>
  </si>
  <si>
    <t>930022</t>
  </si>
  <si>
    <t>930024</t>
  </si>
  <si>
    <t>930025</t>
  </si>
  <si>
    <t>EA2170</t>
  </si>
  <si>
    <t>FJ2504</t>
  </si>
  <si>
    <t>FK8942</t>
  </si>
  <si>
    <t>FS6630</t>
  </si>
  <si>
    <t>FU0271</t>
  </si>
  <si>
    <t>FU0290</t>
  </si>
  <si>
    <t>FU0750</t>
  </si>
  <si>
    <t>FU0768</t>
  </si>
  <si>
    <t>GH7914</t>
  </si>
  <si>
    <t>GL7333</t>
  </si>
  <si>
    <t>GL7371</t>
  </si>
  <si>
    <t>GL7380</t>
  </si>
  <si>
    <t>GQ0556</t>
  </si>
  <si>
    <t>GQ7072</t>
  </si>
  <si>
    <t>GS2651</t>
  </si>
  <si>
    <t>SRA27</t>
  </si>
  <si>
    <t>S2260</t>
  </si>
  <si>
    <t>SCA06</t>
  </si>
  <si>
    <t>SY704</t>
  </si>
  <si>
    <t>SY206</t>
  </si>
  <si>
    <t>SOH37</t>
  </si>
  <si>
    <t>W9591</t>
  </si>
  <si>
    <t>S0001</t>
  </si>
  <si>
    <t>W9941</t>
  </si>
  <si>
    <t>W9996</t>
  </si>
  <si>
    <t>S0007</t>
  </si>
  <si>
    <t>W8113</t>
  </si>
  <si>
    <t>W8229</t>
  </si>
  <si>
    <t>W8219</t>
  </si>
  <si>
    <t>SKA21</t>
  </si>
  <si>
    <t>SIN12</t>
  </si>
  <si>
    <t>SMB61</t>
  </si>
  <si>
    <t>SNB79</t>
  </si>
  <si>
    <t>SOA36</t>
  </si>
  <si>
    <t>SNB48</t>
  </si>
  <si>
    <t>SNB53</t>
  </si>
  <si>
    <t>SNA28</t>
  </si>
  <si>
    <t>OBS34</t>
  </si>
  <si>
    <t>SMB11</t>
  </si>
  <si>
    <t>SMA20</t>
  </si>
  <si>
    <t>S0006</t>
  </si>
  <si>
    <t>SMA53</t>
  </si>
  <si>
    <t>SMA56</t>
  </si>
  <si>
    <t>SMA54</t>
  </si>
  <si>
    <t>SMB64</t>
  </si>
  <si>
    <t>SNB71</t>
  </si>
  <si>
    <t>SHB55</t>
  </si>
  <si>
    <t>SNN04</t>
  </si>
  <si>
    <t>S1735</t>
  </si>
  <si>
    <t>SNA38</t>
  </si>
  <si>
    <t>SNA34</t>
  </si>
  <si>
    <t>SNA46</t>
  </si>
  <si>
    <t>SNB69</t>
  </si>
  <si>
    <t>SNA29</t>
  </si>
  <si>
    <t>SIN04</t>
  </si>
  <si>
    <t>SNB50</t>
  </si>
  <si>
    <t>SPA03</t>
  </si>
  <si>
    <t>S7216</t>
  </si>
  <si>
    <t>SNO27</t>
  </si>
  <si>
    <t>SNB45</t>
  </si>
  <si>
    <t>SNA54</t>
  </si>
  <si>
    <t>SJB14</t>
  </si>
  <si>
    <t>SRA04</t>
  </si>
  <si>
    <t>SNA60</t>
  </si>
  <si>
    <t>SGA33</t>
  </si>
  <si>
    <t>SJB30</t>
  </si>
  <si>
    <t>SNB38</t>
  </si>
  <si>
    <t>S2169</t>
  </si>
  <si>
    <t>S2157</t>
  </si>
  <si>
    <t>S2076</t>
  </si>
  <si>
    <t>S2174</t>
  </si>
  <si>
    <t>SNH61</t>
  </si>
  <si>
    <t>SNH62</t>
  </si>
  <si>
    <t>SKN38</t>
  </si>
  <si>
    <t>S2152</t>
  </si>
  <si>
    <t>SOA11</t>
  </si>
  <si>
    <t>SNH75</t>
  </si>
  <si>
    <t>SPN12</t>
  </si>
  <si>
    <t>SPN17</t>
  </si>
  <si>
    <t>SFB18</t>
  </si>
  <si>
    <t>SPB13</t>
  </si>
  <si>
    <t>SOA82</t>
  </si>
  <si>
    <t>SOA27</t>
  </si>
  <si>
    <t>SOA41</t>
  </si>
  <si>
    <t>SIA03</t>
  </si>
  <si>
    <t>SOA43</t>
  </si>
  <si>
    <t>S2178</t>
  </si>
  <si>
    <t>S2191</t>
  </si>
  <si>
    <t>S2187</t>
  </si>
  <si>
    <t>SOA58</t>
  </si>
  <si>
    <t>SOA53</t>
  </si>
  <si>
    <t>SOA48</t>
  </si>
  <si>
    <t>SOA52</t>
  </si>
  <si>
    <t>S2194</t>
  </si>
  <si>
    <t>SPB09</t>
  </si>
  <si>
    <t>SOA61</t>
  </si>
  <si>
    <t>SPA12</t>
  </si>
  <si>
    <t>SPA22</t>
  </si>
  <si>
    <t>SPB10</t>
  </si>
  <si>
    <t>SOA45</t>
  </si>
  <si>
    <t>SOH01</t>
  </si>
  <si>
    <t>SOA44</t>
  </si>
  <si>
    <t>S2203</t>
  </si>
  <si>
    <t>S2205</t>
  </si>
  <si>
    <t>SPA01</t>
  </si>
  <si>
    <t>SPA05</t>
  </si>
  <si>
    <t>S2198</t>
  </si>
  <si>
    <t>S2212</t>
  </si>
  <si>
    <t>S2197</t>
  </si>
  <si>
    <t>SKB20</t>
  </si>
  <si>
    <t>S2208</t>
  </si>
  <si>
    <t>S2210</t>
  </si>
  <si>
    <t>S2207</t>
  </si>
  <si>
    <t>SOH02</t>
  </si>
  <si>
    <t>S2213</t>
  </si>
  <si>
    <t>SPA28</t>
  </si>
  <si>
    <t>SPA36</t>
  </si>
  <si>
    <t>SPA39</t>
  </si>
  <si>
    <t>S2201</t>
  </si>
  <si>
    <t>S2215</t>
  </si>
  <si>
    <t>SIN18</t>
  </si>
  <si>
    <t>SMO05</t>
  </si>
  <si>
    <t>SPN06</t>
  </si>
  <si>
    <t>SLO04</t>
  </si>
  <si>
    <t>SPB07</t>
  </si>
  <si>
    <t>SPB20</t>
  </si>
  <si>
    <t>S2226</t>
  </si>
  <si>
    <t>S2216</t>
  </si>
  <si>
    <t>S2219</t>
  </si>
  <si>
    <t>S2221</t>
  </si>
  <si>
    <t>SOH12</t>
  </si>
  <si>
    <t>SPB18</t>
  </si>
  <si>
    <t>SOW42</t>
  </si>
  <si>
    <t>SPB19</t>
  </si>
  <si>
    <t>SPB21</t>
  </si>
  <si>
    <t>SOH25</t>
  </si>
  <si>
    <t>SOH34</t>
  </si>
  <si>
    <t>SOH24</t>
  </si>
  <si>
    <t>SOH23</t>
  </si>
  <si>
    <t>S2242</t>
  </si>
  <si>
    <t>SOW55</t>
  </si>
  <si>
    <t>S2271</t>
  </si>
  <si>
    <t>SOH32</t>
  </si>
  <si>
    <t>SOH49</t>
  </si>
  <si>
    <t>S2250</t>
  </si>
  <si>
    <t>SLA02</t>
  </si>
  <si>
    <t>S2246</t>
  </si>
  <si>
    <t>SOW68</t>
  </si>
  <si>
    <t>SRA39</t>
  </si>
  <si>
    <t>SRA59</t>
  </si>
  <si>
    <t>SSB04</t>
  </si>
  <si>
    <t>SSA02</t>
  </si>
  <si>
    <t>S2262</t>
  </si>
  <si>
    <t>SSA25</t>
  </si>
  <si>
    <t>SSA13</t>
  </si>
  <si>
    <t>SSA05</t>
  </si>
  <si>
    <t>SOH47</t>
  </si>
  <si>
    <t>SPW04</t>
  </si>
  <si>
    <t>SMA90</t>
  </si>
  <si>
    <t>SSA26</t>
  </si>
  <si>
    <t>SSA43</t>
  </si>
  <si>
    <t>SSA50</t>
  </si>
  <si>
    <t>SSA34</t>
  </si>
  <si>
    <t>SSA53</t>
  </si>
  <si>
    <t>S2284</t>
  </si>
  <si>
    <t>S2277</t>
  </si>
  <si>
    <t>S2279</t>
  </si>
  <si>
    <t>S2273</t>
  </si>
  <si>
    <t>SNP20</t>
  </si>
  <si>
    <t>SSA36</t>
  </si>
  <si>
    <t>S2306</t>
  </si>
  <si>
    <t>SNA17</t>
  </si>
  <si>
    <t>SPW32</t>
  </si>
  <si>
    <t>STB05</t>
  </si>
  <si>
    <t>STA10</t>
  </si>
  <si>
    <t>S2301</t>
  </si>
  <si>
    <t>STA14</t>
  </si>
  <si>
    <t>STA24</t>
  </si>
  <si>
    <t>STA21</t>
  </si>
  <si>
    <t>STA08</t>
  </si>
  <si>
    <t>S2296</t>
  </si>
  <si>
    <t>S2297</t>
  </si>
  <si>
    <t>S2295</t>
  </si>
  <si>
    <t>SOH67</t>
  </si>
  <si>
    <t>S2328</t>
  </si>
  <si>
    <t>STA28</t>
  </si>
  <si>
    <t>SOH59</t>
  </si>
  <si>
    <t>STA30</t>
  </si>
  <si>
    <t>STA02</t>
  </si>
  <si>
    <t>STA49</t>
  </si>
  <si>
    <t>STA43</t>
  </si>
  <si>
    <t>STZ01</t>
  </si>
  <si>
    <t>STA29</t>
  </si>
  <si>
    <t>STA45</t>
  </si>
  <si>
    <t>STA65</t>
  </si>
  <si>
    <t>STA42</t>
  </si>
  <si>
    <t>STA60</t>
  </si>
  <si>
    <t>STA66</t>
  </si>
  <si>
    <t>STA74</t>
  </si>
  <si>
    <t>STA71</t>
  </si>
  <si>
    <t>STA90</t>
  </si>
  <si>
    <t>SOA04</t>
  </si>
  <si>
    <t>STA82</t>
  </si>
  <si>
    <t>SOH66</t>
  </si>
  <si>
    <t>SOH79</t>
  </si>
  <si>
    <t>SPW28</t>
  </si>
  <si>
    <t>SPW30</t>
  </si>
  <si>
    <t>S2294</t>
  </si>
  <si>
    <t>S2305</t>
  </si>
  <si>
    <t>S2293</t>
  </si>
  <si>
    <t>S2327</t>
  </si>
  <si>
    <t>S2316</t>
  </si>
  <si>
    <t>S2317</t>
  </si>
  <si>
    <t>S2318</t>
  </si>
  <si>
    <t>70031</t>
  </si>
  <si>
    <t>N0184</t>
  </si>
  <si>
    <t>SBS37</t>
  </si>
  <si>
    <t>SBS38</t>
  </si>
  <si>
    <t>SBS47</t>
  </si>
  <si>
    <t>SBS48</t>
  </si>
  <si>
    <t>SBS49</t>
  </si>
  <si>
    <t>SBS55</t>
  </si>
  <si>
    <t>SBS58</t>
  </si>
  <si>
    <t>SBS59</t>
  </si>
  <si>
    <t>SBS62</t>
  </si>
  <si>
    <t>SBS63</t>
  </si>
  <si>
    <t>SBS70</t>
  </si>
  <si>
    <t>SBS76</t>
  </si>
  <si>
    <t>SBS90</t>
  </si>
  <si>
    <t>SBS94</t>
  </si>
  <si>
    <t>SBS96</t>
  </si>
  <si>
    <t>SBS97</t>
  </si>
  <si>
    <t>L0002</t>
  </si>
  <si>
    <t>L0001</t>
  </si>
  <si>
    <t>L0004</t>
  </si>
  <si>
    <t>S0002</t>
  </si>
  <si>
    <t>S0004</t>
  </si>
  <si>
    <t>S0005</t>
  </si>
  <si>
    <t>99999</t>
  </si>
  <si>
    <t>8645</t>
  </si>
  <si>
    <t>5568</t>
  </si>
  <si>
    <t>4300</t>
  </si>
  <si>
    <t>4000</t>
  </si>
  <si>
    <t>4101</t>
  </si>
  <si>
    <t>8539</t>
  </si>
  <si>
    <t>6309</t>
  </si>
  <si>
    <t>9000</t>
  </si>
  <si>
    <t>1010</t>
  </si>
  <si>
    <t>8517</t>
  </si>
  <si>
    <t>5660</t>
  </si>
  <si>
    <t>7002</t>
  </si>
  <si>
    <t>2106</t>
  </si>
  <si>
    <t>5023</t>
  </si>
  <si>
    <t>1051</t>
  </si>
  <si>
    <t>1039</t>
  </si>
  <si>
    <t>1008</t>
  </si>
  <si>
    <t>1408</t>
  </si>
  <si>
    <t>5903</t>
  </si>
  <si>
    <t>4003</t>
  </si>
  <si>
    <t>9711</t>
  </si>
  <si>
    <t>1000</t>
  </si>
  <si>
    <t>2742</t>
  </si>
  <si>
    <t>5635</t>
  </si>
  <si>
    <t>4304</t>
  </si>
  <si>
    <t>1264</t>
  </si>
  <si>
    <t>9001</t>
  </si>
  <si>
    <t>4260</t>
  </si>
  <si>
    <t>9912</t>
  </si>
  <si>
    <t>6552</t>
  </si>
  <si>
    <t>9503</t>
  </si>
  <si>
    <t>1302</t>
  </si>
  <si>
    <t>8486</t>
  </si>
  <si>
    <t>3340</t>
  </si>
  <si>
    <t>5900</t>
  </si>
  <si>
    <t>2701</t>
  </si>
  <si>
    <t>8101</t>
  </si>
  <si>
    <t>1001</t>
  </si>
  <si>
    <t>6106</t>
  </si>
  <si>
    <t>8490</t>
  </si>
  <si>
    <t>7745</t>
  </si>
  <si>
    <t>9730</t>
  </si>
  <si>
    <t>5555</t>
  </si>
  <si>
    <t>3002</t>
  </si>
  <si>
    <t>6210</t>
  </si>
  <si>
    <t>1714</t>
  </si>
  <si>
    <t>7060</t>
  </si>
  <si>
    <t>5310</t>
  </si>
  <si>
    <t>4700</t>
  </si>
  <si>
    <t>8506</t>
  </si>
  <si>
    <t>4701</t>
  </si>
  <si>
    <t>6502</t>
  </si>
  <si>
    <t>4162</t>
  </si>
  <si>
    <t>1175</t>
  </si>
  <si>
    <t>6501</t>
  </si>
  <si>
    <t>4010</t>
  </si>
  <si>
    <t>4001</t>
  </si>
  <si>
    <t>7203</t>
  </si>
  <si>
    <t>2711</t>
  </si>
  <si>
    <t>9561</t>
  </si>
  <si>
    <t>9765</t>
  </si>
  <si>
    <t>7110</t>
  </si>
  <si>
    <t>9200</t>
  </si>
  <si>
    <t>4911</t>
  </si>
  <si>
    <t>9500</t>
  </si>
  <si>
    <t>6601</t>
  </si>
  <si>
    <t>7150</t>
  </si>
  <si>
    <t>6561</t>
  </si>
  <si>
    <t>9300</t>
  </si>
  <si>
    <t>8500</t>
  </si>
  <si>
    <t>4862</t>
  </si>
  <si>
    <t>6600</t>
  </si>
  <si>
    <t>3715</t>
  </si>
  <si>
    <t>1098</t>
  </si>
  <si>
    <t>4006</t>
  </si>
  <si>
    <t>2942</t>
  </si>
  <si>
    <t>2340</t>
  </si>
  <si>
    <t>6505</t>
  </si>
  <si>
    <t>5624</t>
  </si>
  <si>
    <t>4112</t>
  </si>
  <si>
    <t>1201</t>
  </si>
  <si>
    <t>6342</t>
  </si>
  <si>
    <t>9963</t>
  </si>
  <si>
    <t>1262</t>
  </si>
  <si>
    <t>6508</t>
  </si>
  <si>
    <t>9964</t>
  </si>
  <si>
    <t>4055</t>
  </si>
  <si>
    <t>9115</t>
  </si>
  <si>
    <t>1505</t>
  </si>
  <si>
    <t>4035</t>
  </si>
  <si>
    <t>1068</t>
  </si>
  <si>
    <t>9250</t>
  </si>
  <si>
    <t>2600</t>
  </si>
  <si>
    <t>2203</t>
  </si>
  <si>
    <t>1071</t>
  </si>
  <si>
    <t>8508</t>
  </si>
  <si>
    <t>7420</t>
  </si>
  <si>
    <t>6110</t>
  </si>
  <si>
    <t>3012</t>
  </si>
  <si>
    <t>9576</t>
  </si>
  <si>
    <t>4009</t>
  </si>
  <si>
    <t>6004</t>
  </si>
  <si>
    <t>2001</t>
  </si>
  <si>
    <t>2744</t>
  </si>
  <si>
    <t>9015</t>
  </si>
  <si>
    <t>8501</t>
  </si>
  <si>
    <t>1401</t>
  </si>
  <si>
    <t>1507</t>
  </si>
  <si>
    <t>4206</t>
  </si>
  <si>
    <t>4217</t>
  </si>
  <si>
    <t>9014</t>
  </si>
  <si>
    <t>6515</t>
  </si>
  <si>
    <t>9330</t>
  </si>
  <si>
    <t>9965</t>
  </si>
  <si>
    <t>5004</t>
  </si>
  <si>
    <t>9940</t>
  </si>
  <si>
    <t>9809</t>
  </si>
  <si>
    <t>7206</t>
  </si>
  <si>
    <t>5610</t>
  </si>
  <si>
    <t>1400</t>
  </si>
  <si>
    <t>5567</t>
  </si>
  <si>
    <t>5950</t>
  </si>
  <si>
    <t>8525</t>
  </si>
  <si>
    <t>5595</t>
  </si>
  <si>
    <t>4045</t>
  </si>
  <si>
    <t>2902</t>
  </si>
  <si>
    <t>6506</t>
  </si>
  <si>
    <t>9802</t>
  </si>
  <si>
    <t>4540</t>
  </si>
  <si>
    <t>7209</t>
  </si>
  <si>
    <t>6402</t>
  </si>
  <si>
    <t>5162</t>
  </si>
  <si>
    <t>6481</t>
  </si>
  <si>
    <t>5201</t>
  </si>
  <si>
    <t>3703</t>
  </si>
  <si>
    <t>5202</t>
  </si>
  <si>
    <t>4342</t>
  </si>
  <si>
    <t>3200</t>
  </si>
  <si>
    <t>9012</t>
  </si>
  <si>
    <t>7052</t>
  </si>
  <si>
    <t>8491</t>
  </si>
  <si>
    <t>5765</t>
  </si>
  <si>
    <t>4858</t>
  </si>
  <si>
    <t>4301</t>
  </si>
  <si>
    <t>7501</t>
  </si>
  <si>
    <t>5467</t>
  </si>
  <si>
    <t>4502</t>
  </si>
  <si>
    <t>8300</t>
  </si>
  <si>
    <t>5601</t>
  </si>
  <si>
    <t>1009</t>
  </si>
  <si>
    <t>8061</t>
  </si>
  <si>
    <t>4210</t>
  </si>
  <si>
    <t>4390</t>
  </si>
  <si>
    <t>6525</t>
  </si>
  <si>
    <t>3903</t>
  </si>
  <si>
    <t>7067</t>
  </si>
  <si>
    <t>6439</t>
  </si>
  <si>
    <t>4218</t>
  </si>
  <si>
    <t>8581</t>
  </si>
  <si>
    <t>5603</t>
  </si>
  <si>
    <t>5200</t>
  </si>
  <si>
    <t>3801</t>
  </si>
  <si>
    <t>9116</t>
  </si>
  <si>
    <t>4855</t>
  </si>
  <si>
    <t>7512</t>
  </si>
  <si>
    <t>9320</t>
  </si>
  <si>
    <t>4501</t>
  </si>
  <si>
    <t>4604</t>
  </si>
  <si>
    <t>7201</t>
  </si>
  <si>
    <t>K105</t>
  </si>
  <si>
    <t>K940</t>
  </si>
  <si>
    <t>P191</t>
  </si>
  <si>
    <t>P100</t>
  </si>
  <si>
    <t>P304</t>
  </si>
  <si>
    <t>P565</t>
  </si>
  <si>
    <t>P688</t>
  </si>
  <si>
    <t>P801</t>
  </si>
  <si>
    <t>P909</t>
  </si>
  <si>
    <t>6802</t>
  </si>
  <si>
    <t>9095</t>
  </si>
  <si>
    <t>9017</t>
  </si>
  <si>
    <t>P680</t>
  </si>
  <si>
    <t>P824</t>
  </si>
  <si>
    <t>P500</t>
  </si>
  <si>
    <t>P190</t>
  </si>
  <si>
    <t>P691</t>
  </si>
  <si>
    <t>P505</t>
  </si>
  <si>
    <t>P600</t>
  </si>
  <si>
    <t>P900</t>
  </si>
  <si>
    <t>MULTICOLOR PINK/</t>
  </si>
  <si>
    <t>CANDY ROSE/</t>
  </si>
  <si>
    <t>ROYAL BLUE/</t>
  </si>
  <si>
    <t>Navy/</t>
  </si>
  <si>
    <t>INK/</t>
  </si>
  <si>
    <t>BLUE ICE DYE/</t>
  </si>
  <si>
    <t>RED/</t>
  </si>
  <si>
    <t>PURE WHITE/</t>
  </si>
  <si>
    <t>BLACK/GREY/</t>
  </si>
  <si>
    <t>IVORY/BLACK/GREEN/</t>
  </si>
  <si>
    <t>BRIGHT PINK/</t>
  </si>
  <si>
    <t>7002/</t>
  </si>
  <si>
    <t>2106/</t>
  </si>
  <si>
    <t>5023/</t>
  </si>
  <si>
    <t>BLACK/ROSE/</t>
  </si>
  <si>
    <t>BLACK/GOLD/</t>
  </si>
  <si>
    <t>BLACK/BLUE/</t>
  </si>
  <si>
    <t>POMICE/POMICE/</t>
  </si>
  <si>
    <t>5903/</t>
  </si>
  <si>
    <t>DARK BLUE/</t>
  </si>
  <si>
    <t>LINEM/</t>
  </si>
  <si>
    <t>BLACK/</t>
  </si>
  <si>
    <t>CAMEL/</t>
  </si>
  <si>
    <t>PINK FRAPPE'/</t>
  </si>
  <si>
    <t>DEEP BLUE/</t>
  </si>
  <si>
    <t>White/</t>
  </si>
  <si>
    <t>BLUE NOTE/</t>
  </si>
  <si>
    <t>BLACK/BLACK/</t>
  </si>
  <si>
    <t>9912/</t>
  </si>
  <si>
    <t>SCARLET/</t>
  </si>
  <si>
    <t>CAP/CAP/</t>
  </si>
  <si>
    <t>IVORY 2/</t>
  </si>
  <si>
    <t>WHITE/WHITE/</t>
  </si>
  <si>
    <t>OIL/</t>
  </si>
  <si>
    <t>MULTICOLOR/</t>
  </si>
  <si>
    <t>DEEP OLIVE/</t>
  </si>
  <si>
    <t>ROSE/</t>
  </si>
  <si>
    <t>CARAMEL/</t>
  </si>
  <si>
    <t>SILVER/</t>
  </si>
  <si>
    <t>BLACK/DK MN/</t>
  </si>
  <si>
    <t>BURGUNDY/</t>
  </si>
  <si>
    <t>MAHOGANY/</t>
  </si>
  <si>
    <t>GAZELLE/</t>
  </si>
  <si>
    <t>5555/</t>
  </si>
  <si>
    <t>BOTTLE GREEN/</t>
  </si>
  <si>
    <t>REDWOOD/</t>
  </si>
  <si>
    <t>1714/</t>
  </si>
  <si>
    <t>CALENDULA/</t>
  </si>
  <si>
    <t>LILAC/</t>
  </si>
  <si>
    <t>MINERAL BLUE/</t>
  </si>
  <si>
    <t>GREY MELANGE/MINT/</t>
  </si>
  <si>
    <t>ANGEL BLUE/</t>
  </si>
  <si>
    <t>NEON PINK GALAXI/</t>
  </si>
  <si>
    <t>RETRO BLUE/</t>
  </si>
  <si>
    <t>GREEN ASH/</t>
  </si>
  <si>
    <t>Lipstick/</t>
  </si>
  <si>
    <t>COBALT GALAXI/</t>
  </si>
  <si>
    <t>BLUE/</t>
  </si>
  <si>
    <t>YELLOW/PINK/</t>
  </si>
  <si>
    <t>SUGAR CANE/</t>
  </si>
  <si>
    <t>OAT/</t>
  </si>
  <si>
    <t>HEMP/</t>
  </si>
  <si>
    <t>STRAW/</t>
  </si>
  <si>
    <t>CREAM/</t>
  </si>
  <si>
    <t>CAMEO BLU/</t>
  </si>
  <si>
    <t>NATURAL/</t>
  </si>
  <si>
    <t>BELLINI ROSE/</t>
  </si>
  <si>
    <t>CAMOMILLE/</t>
  </si>
  <si>
    <t>FLAME/</t>
  </si>
  <si>
    <t>BUTTER CREAM/</t>
  </si>
  <si>
    <t>POWDER BLUE/</t>
  </si>
  <si>
    <t>ANTIQUE ROSE/</t>
  </si>
  <si>
    <t>GRISE/</t>
  </si>
  <si>
    <t>GREEN WASHED/</t>
  </si>
  <si>
    <t>BLACK/IVORY/</t>
  </si>
  <si>
    <t>INDIGO BLUE DENIM/</t>
  </si>
  <si>
    <t>Khaki/</t>
  </si>
  <si>
    <t>NEW TAN/</t>
  </si>
  <si>
    <t>POPPY RED/</t>
  </si>
  <si>
    <t>FUCHSIA  POP/</t>
  </si>
  <si>
    <t>BLUE MELANGE/</t>
  </si>
  <si>
    <t>CHARCOAL/</t>
  </si>
  <si>
    <t>CERISE/</t>
  </si>
  <si>
    <t>LIGHT FAWN/</t>
  </si>
  <si>
    <t>GREY MELANGE/</t>
  </si>
  <si>
    <t>RUBY CHERRY/</t>
  </si>
  <si>
    <t>AMARETTO/</t>
  </si>
  <si>
    <t>ULTRAMARINE BLUE DENIM/</t>
  </si>
  <si>
    <t>OPTICAL WHITE/</t>
  </si>
  <si>
    <t>CLAY/</t>
  </si>
  <si>
    <t>NAVY/BROWN/</t>
  </si>
  <si>
    <t>BLACK/RED/</t>
  </si>
  <si>
    <t>WINTER WHITE/</t>
  </si>
  <si>
    <t>SAND/</t>
  </si>
  <si>
    <t>MULTICOLOR BROWN/</t>
  </si>
  <si>
    <t>BLACK/WHITE/</t>
  </si>
  <si>
    <t>WINTERWHITE/</t>
  </si>
  <si>
    <t>GINGERYELLOW/</t>
  </si>
  <si>
    <t>PLUM/</t>
  </si>
  <si>
    <t>LIGHTGREYMELANGE/</t>
  </si>
  <si>
    <t>DARKGREENMELANGE/</t>
  </si>
  <si>
    <t>WILLOWGREY/</t>
  </si>
  <si>
    <t>DARKINDIGODENIM/</t>
  </si>
  <si>
    <t>WALNUT/</t>
  </si>
  <si>
    <t>NAVY/</t>
  </si>
  <si>
    <t>BROWNMELANGE/</t>
  </si>
  <si>
    <t>WHITE/BLACK/</t>
  </si>
  <si>
    <t>CHESTNUT/</t>
  </si>
  <si>
    <t>WHITEMARBLEWASH/</t>
  </si>
  <si>
    <t>FLUOWASH/</t>
  </si>
  <si>
    <t>FOG/</t>
  </si>
  <si>
    <t>DOVEGREYKNIT/</t>
  </si>
  <si>
    <t>IVORY2/</t>
  </si>
  <si>
    <t>BLUEMARBLEWASHDENIM/</t>
  </si>
  <si>
    <t>PATCHWORKBLUEDENIM/</t>
  </si>
  <si>
    <t>PARCHMENTJERSEY/</t>
  </si>
  <si>
    <t>POWERRED/</t>
  </si>
  <si>
    <t>VANILLA/</t>
  </si>
  <si>
    <t>PEARLBLUSH/</t>
  </si>
  <si>
    <t>MARBLELILAC/</t>
  </si>
  <si>
    <t>MIST/</t>
  </si>
  <si>
    <t>BLUEICEDYE/</t>
  </si>
  <si>
    <t>PUREWHITE/</t>
  </si>
  <si>
    <t>BAMBOO/</t>
  </si>
  <si>
    <t>FADEDYELLOW/PINK/</t>
  </si>
  <si>
    <t>BUBBLEGUM/</t>
  </si>
  <si>
    <t>LIGHTGREY/</t>
  </si>
  <si>
    <t>SUGARROSE/</t>
  </si>
  <si>
    <t>CANDYROSE/</t>
  </si>
  <si>
    <t>MULTICOLORPINK/</t>
  </si>
  <si>
    <t>MULTICOLORBLUE/</t>
  </si>
  <si>
    <t>HOTPINK/</t>
  </si>
  <si>
    <t>STONEBLUE/</t>
  </si>
  <si>
    <t>LIGHTKHAKI/</t>
  </si>
  <si>
    <t>REDAMORE/</t>
  </si>
  <si>
    <t>BISCUIT/</t>
  </si>
  <si>
    <t>LIGHTBLUE/</t>
  </si>
  <si>
    <t>CITRUS/</t>
  </si>
  <si>
    <t>WINE/</t>
  </si>
  <si>
    <t>AMETHYSTE/</t>
  </si>
  <si>
    <t>WINE/AQUA/</t>
  </si>
  <si>
    <t>ROYALBLUE/</t>
  </si>
  <si>
    <t>GRAPE/</t>
  </si>
  <si>
    <t>BRIGHTGREEN/</t>
  </si>
  <si>
    <t>CERULEANBLUE/</t>
  </si>
  <si>
    <t>LODEN/</t>
  </si>
  <si>
    <t>MAGNOLIA/</t>
  </si>
  <si>
    <t>SHERBETYELLOW/</t>
  </si>
  <si>
    <t>DUSTYROSE/</t>
  </si>
  <si>
    <t>PALEBLUEGALAXYWASHDEN/</t>
  </si>
  <si>
    <t>BLUEROYAL/</t>
  </si>
  <si>
    <t>BRIGHTORANGE/</t>
  </si>
  <si>
    <t>POWDERBLUE/</t>
  </si>
  <si>
    <t>NEONPINK/</t>
  </si>
  <si>
    <t>INDIGOTIEDYE/</t>
  </si>
  <si>
    <t>CRYSTAL/</t>
  </si>
  <si>
    <t>ORCHID/</t>
  </si>
  <si>
    <t>BLACK/NATURAL/</t>
  </si>
  <si>
    <t>PEACH/</t>
  </si>
  <si>
    <t>CORNFLOWERBLUE/</t>
  </si>
  <si>
    <t>WHITE/</t>
  </si>
  <si>
    <t>CHILLIRED/</t>
  </si>
  <si>
    <t>SPEARMINT/</t>
  </si>
  <si>
    <t>LIGHTAPRICOT/</t>
  </si>
  <si>
    <t>APRICOT/</t>
  </si>
  <si>
    <t>CLOUDYBLUE/</t>
  </si>
  <si>
    <t>MULTICOLORGREEN/</t>
  </si>
  <si>
    <t>PINK SALT/</t>
  </si>
  <si>
    <t>LAVENDER/</t>
  </si>
  <si>
    <t>GREENFLUO/</t>
  </si>
  <si>
    <t>CHALK/</t>
  </si>
  <si>
    <t>PALEBLUE/</t>
  </si>
  <si>
    <t>PASTELFLUROORANGE/</t>
  </si>
  <si>
    <t>COBALTBLUE/</t>
  </si>
  <si>
    <t>BRIGHTTEAL/</t>
  </si>
  <si>
    <t>LEMON/</t>
  </si>
  <si>
    <t>Black &amp; Cream/</t>
  </si>
  <si>
    <t>Spearmint/</t>
  </si>
  <si>
    <t>Shiny Coral Solid Strawberry/</t>
  </si>
  <si>
    <t>Multicolour/</t>
  </si>
  <si>
    <t>IVORY/</t>
  </si>
  <si>
    <t>BLUSH/</t>
  </si>
  <si>
    <t>WHITE/ PALE BLUE/</t>
  </si>
  <si>
    <t>9017 WHITE/ORANGE/</t>
  </si>
  <si>
    <t>ORANGE/</t>
  </si>
  <si>
    <t>SILVER-PURPLE/</t>
  </si>
  <si>
    <t>Violet/</t>
  </si>
  <si>
    <t>Black &amp; White/</t>
  </si>
  <si>
    <t>Red multicolour/</t>
  </si>
  <si>
    <t>PINK/</t>
  </si>
  <si>
    <t>Red/</t>
  </si>
  <si>
    <t>PANTALONE DONNA / W/TROUSERS CHRISTINE TROUSERS</t>
  </si>
  <si>
    <t>MAGLIA DONNA / W/KNITWEAR LIGHT ANIMAL PATTERN JUMPER</t>
  </si>
  <si>
    <t>PANTALONE DONNA / W/TROUSERS CADY JOGGER</t>
  </si>
  <si>
    <t>GIUBBOTTO DONNA / W/JACKETS FLEUR JACKET</t>
  </si>
  <si>
    <t>PANTALONE DONNA / W/TROUSERS VIVIAN TROUSERS</t>
  </si>
  <si>
    <t>PANTALONE DONNA / W/DENIM LOGO STORY ON ICE DYE TROUSERS</t>
  </si>
  <si>
    <t>PHONE CASE/LAPTOP/TABLET HOLDER UOMO / M I-PHONE 6 MOUTH I-PHONE C</t>
  </si>
  <si>
    <t>OCCHIALE UNISEX / W/EYEWEAR SC0011S SUNGLASSES BIO ACETATE</t>
  </si>
  <si>
    <t>OCCHIALE UNISEX / W/EYEWEAR SC0031S SUNGLASSES PLASTIC</t>
  </si>
  <si>
    <t>PHONE CASE/LAPTOP/TABLET HOLDER UOMO / M RAINBOW I-PHONE 6 RAINBOW I</t>
  </si>
  <si>
    <t>PHONE CASE/LAPTOP/TABLET HOLDER UOMO / M I-PHONE 7/8 MOUTH COVER</t>
  </si>
  <si>
    <t>PHONE CASE/LAPTOP/TABLET HOLDER UOMO / M I-PHONE 7 MOUTH GLITTERED</t>
  </si>
  <si>
    <t>PHONE CASE/LAPTOP/TABLET HOLDER UOMO / M I-PHONE 7/8 SHARK COVER</t>
  </si>
  <si>
    <t>OCCHIALE UNISEX / W/EYEWEAR SC0058SA SUNGLA SERI METAL</t>
  </si>
  <si>
    <t>OCCHIALE UNISEX / W/EYEWEAR SC0064SA SUNGLASSES PLASTIC</t>
  </si>
  <si>
    <t>OCCHIALE UNISEX / W/EYEWEAR SC0066SA SUNGLASSES PLASTIC</t>
  </si>
  <si>
    <t>PHONE CASE/LAPTOP/TABLET HOLDER UOMO / M RAINBOW I-PHONE 7/8 RAINBOW I</t>
  </si>
  <si>
    <t>PHONE CASE/LAPTOP/TABLET HOLDER UOMO / M I-PHONE CASE 7 CRYSTAL S</t>
  </si>
  <si>
    <t>PHONE CASE/LAPTOP/TABLET HOLDER UOMO / M I-PHONE 7 STAR IPHO</t>
  </si>
  <si>
    <t>KEYHOLDER PORTACHIAVE DONNA / OTHER W/SN KEYCHAIN ALL IS LO</t>
  </si>
  <si>
    <t>ABITO DONNA / ABITO DONNA / LADY DRESS BREE DRESS W GLASS EMBROIDERY</t>
  </si>
  <si>
    <t>OCCHIALE UNISEX / W/EYEWEAR SC0119S SUNGLASSES BIO ACETA</t>
  </si>
  <si>
    <t>PANTALONE UOMO / M/TROUSERS TROUSER ORGANIC C</t>
  </si>
  <si>
    <t>PANTALONE DONNA / W/TROUSERS CARLIE TROUSERS</t>
  </si>
  <si>
    <t>CAMICIA DONNA / W/SHIRTS SHIRT</t>
  </si>
  <si>
    <t>GIUBBOTTO DONNA / W/JACKETS JACKET</t>
  </si>
  <si>
    <t>ABITO DONNA / W/EVENING OBERON DRESS</t>
  </si>
  <si>
    <t>PANTALONE DONNA / W/DENIM 91-DENIM</t>
  </si>
  <si>
    <t>CAPPOTTO DONNA / W/COATS JOURNEY COAT</t>
  </si>
  <si>
    <t>TUTA INTERA DONNA / W/ALL IN ONE ALMA ALL IN ONE</t>
  </si>
  <si>
    <t>ABITO DONNA / ABITO DONNA / LADY DRESS DRESS STRETCH CADY</t>
  </si>
  <si>
    <t>OCCHIALE UNISEX / M/EYEWEAR SK0049S SUNGLASSES ACETATE</t>
  </si>
  <si>
    <t>ABITO DONNA / W/EVENING GOWN RUBY GOWN</t>
  </si>
  <si>
    <t>ABITO DONNA / W/EVENING GOWN ROSE GOWN</t>
  </si>
  <si>
    <t>ABITO DONNA / W/EVENING GOWN MAGNOLIA GOWN</t>
  </si>
  <si>
    <t>ABITO DONNA / W/EVENING GOWN WILLOW GOWN</t>
  </si>
  <si>
    <t>TUTA FELPA DONNA / W/ALL IN ONE PEARL JUMPSUIT</t>
  </si>
  <si>
    <t>ABITO DONNA / W/EVENING GOWN JADE GOWN</t>
  </si>
  <si>
    <t>GIUBBOTTO DONNA / W/OUTERWEAR JACKET BLAKE OUTERWEAR</t>
  </si>
  <si>
    <t>CAPPOTTO DONNA / W/COATS BENDIGO COAT</t>
  </si>
  <si>
    <t>PANTALONE DONNA / W/TROUSERS APOLLO BAY TROUSERS</t>
  </si>
  <si>
    <t>CAPPOTTO UOMO / M/OUTERWEAR TRENCHCOAT CLEAN COM</t>
  </si>
  <si>
    <t>TUTA INTERA DONNA / W/KNITWEAR ALL IN ONE STELLA CL</t>
  </si>
  <si>
    <t>ABITO DONNA / W/DRESSES ROSEBERY DRESS</t>
  </si>
  <si>
    <t>ABITO DONNA / W/DRESSES ALBANE DRESS</t>
  </si>
  <si>
    <t>GIUBBOTTO DONNA / W/JACKETS ROSEVEARS BOMBER YSM EMB</t>
  </si>
  <si>
    <t>CAPPOTTO DONNA / W/OUTERWEAR BLINMAN COAT</t>
  </si>
  <si>
    <t>CAPPOTTO DONNA / W/OUTERWEAR DOVER SLEEVELESS COAT</t>
  </si>
  <si>
    <t>CAPPOTTO UOMO / M/OUTERWEAR TRENCHCOAT BI COLOUR</t>
  </si>
  <si>
    <t>ABITO DONNA / W/DRESSES NEWNES DRESS</t>
  </si>
  <si>
    <t>GIUBBOTTO DONNA / W/JACKETS JACKET PRINCE OF</t>
  </si>
  <si>
    <t>PANTALONE UNISEX / S/TROUSERS NEW JULIEN TROUSER</t>
  </si>
  <si>
    <t>CAPPOTTO UOMO / M/OUTERWEAR FAKE FUR COAT ALTER FUR</t>
  </si>
  <si>
    <t>CAPPOTTO DONNA / W/OUTERWEAR COAT ALTER FUR</t>
  </si>
  <si>
    <t>ABITO DONNA / W/EVENING NARRABRI DRESS</t>
  </si>
  <si>
    <t>OCCHIALE UNISEX / W/EYEWEAR SC0204S SUNGLASSES BIO ACETA</t>
  </si>
  <si>
    <t>TUTA FELPA DONNA / W/ALL IN ONE JUMPSUIT ORGANIC C</t>
  </si>
  <si>
    <t>CAPPOTTO DONNA / W/OUTERWEAR COAT ALTER LEA</t>
  </si>
  <si>
    <t>ABITO DONNA / W/DRESSES DRESS STRETCH C</t>
  </si>
  <si>
    <t>PANTALONE DONNA / W/TROUSERS DAWSON TROUSERS</t>
  </si>
  <si>
    <t>ABITO DONNA / W/DRESSES DRESS CREPE SAB</t>
  </si>
  <si>
    <t>CAPPOTTO DONNA / W/COATS COAT SMALL POP</t>
  </si>
  <si>
    <t>CAPPOTTO DONNA / W/COATS COAT WOOL FELT</t>
  </si>
  <si>
    <t>OCCHIALE UNISEX / W/EYEWEAR SC0206S SUNGLASSES BIO ACETA</t>
  </si>
  <si>
    <t>PANTALONE DONNA / W/TROUSERS TROUSERS BRUSHED T</t>
  </si>
  <si>
    <t>GIUBBOTTO DONNA / W/JACKETS ROMY JACKET</t>
  </si>
  <si>
    <t>PANTALONE DONNA / W/TROUSERS LIZETTE TROUSERS</t>
  </si>
  <si>
    <t>MAGLIA DONNA / W/KNITWEAR DIP DYED V-NECK JUMPER</t>
  </si>
  <si>
    <t>PANTALONE DONNA / W/KNITWEAR SLASHED TROUSERS</t>
  </si>
  <si>
    <t>PANTALONE DONNA / W/KNITWEAR COMPACT KNIT TROUSERS</t>
  </si>
  <si>
    <t>MAGLIA DONNA / W/KNITWEAR CONSCIOUS CAPSULE WE ARE THE WEATHER</t>
  </si>
  <si>
    <t>PANTALONE DONNA / W/DENIM TROUSERS NEON PINK GALAXI WASH</t>
  </si>
  <si>
    <t>GIUBBOTTO DONNA / W/DENIM JACKET OVER RETRO STONE BLUE E JACQUARD</t>
  </si>
  <si>
    <t>PANTALONE UOMO / M/TROUSERS TROUSERS PIET NO BUTTONS</t>
  </si>
  <si>
    <t>SALOPETTE DONNA / W/ALL IN ONE BRIANNA ALL IN ONE</t>
  </si>
  <si>
    <t>ABITO DONNA / W/KNITWEAR LOGO BAND DRESS</t>
  </si>
  <si>
    <t>TOP DONNA / W/TOPS JOANNE TOP</t>
  </si>
  <si>
    <t>SALOPETTE DONNA / W/DENIM ALL IN ONE COBALT GALAXI WASH</t>
  </si>
  <si>
    <t>BERMUDA UNISEX / S/SHORTS TROUSERS TIMOTHY SHORTS</t>
  </si>
  <si>
    <t>PANTALONE DONNA / W/TROUSERS BEATRICE TROUSERS WITH WE ARE THE WEATHER RIBBONS EMBROIDERY</t>
  </si>
  <si>
    <t>CAPPOTTO DONNA / W/OUTERWEAR KIRA COAT</t>
  </si>
  <si>
    <t>GIUBBOTTO DONNA / W/JACKETS AYLIN JACKET</t>
  </si>
  <si>
    <t>IMPERMEABILE DONNA / W/TRENCH NOLA TRENCH WITH PETAL EDGE EMBROIDERY</t>
  </si>
  <si>
    <t>IMPERMEABILE DONNA / W/TRENCH ARIEL TRENCH</t>
  </si>
  <si>
    <t>PANTALONE DONNA / W/TROUSERS ADALINE TROUSERS</t>
  </si>
  <si>
    <t>PANTALONE DONNA / W/TROUSERS ADRIANA TROUSERS</t>
  </si>
  <si>
    <t>ABITO DONNA / W/DRESSES MONICA DRESS</t>
  </si>
  <si>
    <t>GONNA DONNA / W/SKIRTS TEXTURE MIX SKIRT</t>
  </si>
  <si>
    <t>BODY DONNA / W/BODY LUREX SHINE SOLID BODY</t>
  </si>
  <si>
    <t>PANTALONE DONNA / W/TROUSERS ABBY TROUSERS</t>
  </si>
  <si>
    <t>GIUBBOTTO DONNA / W/JACKETS ALLISON JACKET</t>
  </si>
  <si>
    <t>ABITO DONNA / W/KNITWEAR COMPACT KNIT DRESS</t>
  </si>
  <si>
    <t>ABITO DONNA / W/KNITWEAR LIGHT FLUID DRESS</t>
  </si>
  <si>
    <t>ABITO DONNA / W/DRESSES NICOLE DRESS</t>
  </si>
  <si>
    <t>ABITO DONNA / W/DRESSES RYLIE DRESS</t>
  </si>
  <si>
    <t>PANTALONE DONNA / W/TROUSERS ALICIA TROUSERS</t>
  </si>
  <si>
    <t>SALOPETTE DONNA / W/ALL IN ONE STEPHANIE ALL IN ONE</t>
  </si>
  <si>
    <t>GONNA DONNA / W/SKIRTS ANIKA SKIRT</t>
  </si>
  <si>
    <t>PANTALONE DONNA / W/TROUSERS SAMIRA TROUSERS WITH PETAL EDGE EMBROIDERY</t>
  </si>
  <si>
    <t>GIUBBOTTO DONNA / W/JACKETS AMANDA JACKET</t>
  </si>
  <si>
    <t>ABITO DONNA / W/KNITWEAR CORNELLI SHORT DRESS</t>
  </si>
  <si>
    <t>CAPPOTTO DONNA / W/OUTERWEAR BELEN COAT</t>
  </si>
  <si>
    <t>SALOPETTE DONNA / W/ALL IN ONE LEONIE ALL IN ONE</t>
  </si>
  <si>
    <t>PANTALONE DONNA / W/TROUSERS CECILIA TROUSERS</t>
  </si>
  <si>
    <t>CAPPOTTO DONNA / W/COATS EDITH COAT</t>
  </si>
  <si>
    <t>ABITO DONNA / W/DRESSES NADIA DRESS</t>
  </si>
  <si>
    <t>PANTALONE DONNA / W/DENIM ORGANIC 70S JEANS POCKET</t>
  </si>
  <si>
    <t>GIUBBOTTO DONNA / W/JACKETS ELIZA JACKET</t>
  </si>
  <si>
    <t>CAPPOTTO DONNA / W/COATS PHEOBE COAT</t>
  </si>
  <si>
    <t>MAGLIA DONNA / W/KNITWEAR DESTROYED CABLE JUMPER</t>
  </si>
  <si>
    <t>PANTALONE UNISEX / S/TROUSERS TROUSERS TYE DRAWSTRING</t>
  </si>
  <si>
    <t>PANTALONE DONNA / W/TROUSERS CHARLOTTE TROUSERS</t>
  </si>
  <si>
    <t>PANTALONE DONNA / W/TROUSERS CHELSEA TROUSERS</t>
  </si>
  <si>
    <t>PANTALONE DONNA / W/KNITWEAR INCRUSTED LACE TROUSERS</t>
  </si>
  <si>
    <t>GIUBBOTTO DONNA / W/JACKETS BRIANA JACKET</t>
  </si>
  <si>
    <t>GONNA DONNA / W/SKIRTS CARLY SKIRT</t>
  </si>
  <si>
    <t>ABITO DONNA / W/DRESSES ORLA DRESS WITH WAVE TRIM</t>
  </si>
  <si>
    <t>PANTALONE DONNA / W/TROUSERS CLAUDIA TROUSERS</t>
  </si>
  <si>
    <t>SALOPETTE DONNA / W/ALL IN ONE BRIELLE ALL IN ONE</t>
  </si>
  <si>
    <t>PANTALONE DONNA / W/KNITWEAR GRAPHIC BI-COLOUR TROUSERS</t>
  </si>
  <si>
    <t>MAGLIA DONNA / W/KNITWEAR HEART INTARSIA JUMPER</t>
  </si>
  <si>
    <t>MAGLIA DONNA / W/KNITWEAR SEQUINS JUMPER</t>
  </si>
  <si>
    <t>PANTALONE DONNA / W/TROUSERS MADDOX TROUSERS WITH PERFORATED ALTERMAT</t>
  </si>
  <si>
    <t>GIUBBOTTO DONNA / W/KNITWEAR TEXTURE MIX JACKET</t>
  </si>
  <si>
    <t>GONNA DONNA / W/SKIRTS COMPACT TIGER SKIRT</t>
  </si>
  <si>
    <t>MAGLIA DONNA / W/KNITWEAR JUMPER SHRUNKEN PATCHWORK</t>
  </si>
  <si>
    <t>SALOPETTE DONNA / W/KNITWEAR SHRUNKEN PATCHWORK ALL IN ONE</t>
  </si>
  <si>
    <t>PANTALONE DONNA / W/DENIM ECO ORG CRACKED JEANS POCKET</t>
  </si>
  <si>
    <t>TOP DONNA / W/KNITWEAR COMPACT KNIT TOP</t>
  </si>
  <si>
    <t>GIUBBOTTO DONNA / W/KNITWEAR ZIG ZAG PATTERN JACKET</t>
  </si>
  <si>
    <t>MAGLIA DONNA / W/KNITWEAR ZIG ZAG PATTERN JUMPER</t>
  </si>
  <si>
    <t>CAPPOTTO DONNA / W/OUTERWEAR MAEVE COAT</t>
  </si>
  <si>
    <t>SCIARPA UNISEX / S/ACCESSORIES HERRINGBONE SCARF</t>
  </si>
  <si>
    <t>PANTALONE DONNA / W/TROUSERS SYLVIA TROUSERS</t>
  </si>
  <si>
    <t>GIUBBOTTO DONNA / W/JACKETS DELILAH JACKET</t>
  </si>
  <si>
    <t>TOP DONNA / W/TOPS ZADIE TOP</t>
  </si>
  <si>
    <t>MAGLIA DONNA / W/KNITWEAR FABRIC MIX JUMPER</t>
  </si>
  <si>
    <t>CAPPOTTO DONNA / W/COATS POPPERS KNIT CAPE</t>
  </si>
  <si>
    <t>CAMICIA UOMO / M/SHIRTS KARL SHIRT MAIN</t>
  </si>
  <si>
    <t>PANTALONE UOMO / M/TROUSERS GABE TROUSER</t>
  </si>
  <si>
    <t>PANTALONE UOMO / M/TROUSERS GAVIN TROUSERS</t>
  </si>
  <si>
    <t>PANTALONE UOMO / M/TROUSERS GERRIT TROUSERS</t>
  </si>
  <si>
    <t>PANTALONE UOMO / M/TROUSERS TROUSERS GAVIN PATCHWORK</t>
  </si>
  <si>
    <t>CAPPOTTO UOMO / M/OUTERWEAR LANCE LARGE COAT</t>
  </si>
  <si>
    <t>GIUBBOTTO DONNA / W/JACKETS BELL JACKET</t>
  </si>
  <si>
    <t>CAPPOTTO DONNA / W/COATS SOPHIA COAT</t>
  </si>
  <si>
    <t>MAGLIA DONNA / W/KNITWEAR LONG LOOPED STITCH JUMPER</t>
  </si>
  <si>
    <t>MAGLIA DONNA / W/KNITWEAR JUMPER POPPERS KNIT TURTLE NECK JUMPER</t>
  </si>
  <si>
    <t>MAGLIA DONNA / W/KNITWEAR JUMPER SOFT SHAPES V NECK JUMPER</t>
  </si>
  <si>
    <t>MAGLIA DONNA / W/KNITWEAR JUMPER SOFT SHAPES TURTLE NECK JUMPER</t>
  </si>
  <si>
    <t>MAGLIA DONNA / W/KNITWEAR JUMPER SOFT STRUCTURE JUMPER</t>
  </si>
  <si>
    <t>GIUBBOTTO DONNA / W/JACKETS RYLEE JACKET</t>
  </si>
  <si>
    <t>PANTALONE DONNA / W/TROUSERS HARLEY TROUSERS</t>
  </si>
  <si>
    <t>PANTALONE DONNA / W/DENIM TROUSERS DARK INDIGO WASH TROUSERS</t>
  </si>
  <si>
    <t>MAGLIA DONNA / W/KNITWEAR JUMPER CLEAN LUMBERJACK CREW NECK JUMPER</t>
  </si>
  <si>
    <t>CAPPOTTO DONNA / W/COATS AMELIA COAT</t>
  </si>
  <si>
    <t>FELPA DONNA / W/JERSEY SWEATSHIRT LOGO TAPE SWEATSHIRT</t>
  </si>
  <si>
    <t>GONNA DONNA / W/SKIRTS PAOLA SKIRT</t>
  </si>
  <si>
    <t>CARDIGAN DONNA / W/KNITWEAR CARDIGAN LONG LOOPED STITCH CARDIGAN</t>
  </si>
  <si>
    <t>PANTALONE DONNA / W/DENIM TROUSERS MARBLE ON WHITE TROUSERS</t>
  </si>
  <si>
    <t>PANTALONE DONNA / W/DENIM TROUSERS FLUO WASH  TROUSERS</t>
  </si>
  <si>
    <t>GIUBBOTTO DONNA / W/JACKETS AYA JACKET</t>
  </si>
  <si>
    <t>ABITO DONNA / W/KNITWEAR DRESS COMPACT KNIT DRESS</t>
  </si>
  <si>
    <t>PANTALONE DONNA / W/KNITWEAR TROUSERS COMPACT KNIT TROUSERS</t>
  </si>
  <si>
    <t>TOP DONNA / W/KNITWEAR TOP COMPACT KNIT TOP</t>
  </si>
  <si>
    <t>TUTA INTERA DONNA / W/DENIM ALL IN ONE MARBLE ON PALE BLUE WASH AIO</t>
  </si>
  <si>
    <t>GIUBBOTTO DONNA / W/DENIM JACKET PATCHWORK SHADES JACKET</t>
  </si>
  <si>
    <t>ABITO DONNA / W/DRESSES ARIELLE DRESS</t>
  </si>
  <si>
    <t>PANTALONE DONNA / W/KNITWEAR TROUSERS LIGHT SOFT SHAPE TROUSERS</t>
  </si>
  <si>
    <t>PANTALONE DONNA / W/TROUSERS LOUISE TROUSER</t>
  </si>
  <si>
    <t>FELPA DONNA / W/JERSEY SWEATSHIRT NATURE PATCHWORK SWEATSHIRT</t>
  </si>
  <si>
    <t>PANTALONE DONNA / W/TROUSERS JULIA LACE TROUSER</t>
  </si>
  <si>
    <t>TOP DONNA / W/TOPS TOP</t>
  </si>
  <si>
    <t>GONNA DONNA / W/SKIRTS ASHLYN SKIRT</t>
  </si>
  <si>
    <t>PANTALONE DONNA / W/TROUSERS KARLA TROUSER</t>
  </si>
  <si>
    <t>MASCHERA NOTTE / NIGHT FACE MASK UNISEX STELLA 2001 FACE MASK</t>
  </si>
  <si>
    <t>PANTALONE DONNA / W/TROUSERS BROOKE TROUSERS</t>
  </si>
  <si>
    <t>PANTALONE DONNA / W/DENIM TROUSERS PINK WASH LOGO EMBROIDERY TROUSERS</t>
  </si>
  <si>
    <t>PANTALONE DONNA / W/DENIM TROUSERS RECYCROM LILAC COLOUR TROUSERS CARGO</t>
  </si>
  <si>
    <t>PANTALONE DONNA / W/TROUSERS ARIANA TROUSERS</t>
  </si>
  <si>
    <t>GONNA DONNA / W/SKIRTS IVY SKIRT</t>
  </si>
  <si>
    <t>TUTA INTERA DONNA / W/DENIM ALL IN ONE FLUO WASH AIO</t>
  </si>
  <si>
    <t>TUTA INTERA DONNA / W/KNITWEAR ALL IN ON COMPACT KNIT ALL IN ONE</t>
  </si>
  <si>
    <t>MAGLIA DONNA / W/KNITWEAR JUMPER FABRIC MIX JUMPER</t>
  </si>
  <si>
    <t>PANTALONE DONNA / W/KNITWEAR TROUSERS FABRIC MIX TROUSERS</t>
  </si>
  <si>
    <t>ABITO DONNA / W/DRESSES DAPHNE DRESS WITH LACE PATCHWORK</t>
  </si>
  <si>
    <t>TUTA INTERA DONNA / W/DENIM ALL IN ONE LOGO STORY ON ICE DYE SLEEVELESS AIO</t>
  </si>
  <si>
    <t>MAGLIA DONNA / W/KNITWEAR JUMPER INCRUSTED LACE JUMPER</t>
  </si>
  <si>
    <t>FELPA DONNA / W/JERSEY SWEATSHIRT STELLA LOGO 2001 SWEATSHIRT</t>
  </si>
  <si>
    <t>GIUBBOTTO DONNA / W/JACKETS ADA JACKET</t>
  </si>
  <si>
    <t>ABITO DONNA / W/DRESSES BETHANY DRESS</t>
  </si>
  <si>
    <t>ABITO DONNA / W/DRESSES CASSANDRA DRESS</t>
  </si>
  <si>
    <t>ABITO DONNA / W/DRESSES GISELLE DRESS</t>
  </si>
  <si>
    <t>CAPPOTTO DONNA / W/OUTERWEAR COAT MARLEY OUTERWEAR</t>
  </si>
  <si>
    <t>PANTALONE DONNA / W/TROUSERS KELLY TROUSERS</t>
  </si>
  <si>
    <t>ABITO DONNA / W/DRESSES MALIA DRESS</t>
  </si>
  <si>
    <t>MAGLIA DONNA / W/KNITWEAR JUMPER SILK MIX OVERSIZED JUMPER KNIT</t>
  </si>
  <si>
    <t>GONNA DONNA / W/KNITWEAR SKIRT LIGHT ANIMAL PATTERN SKIRT</t>
  </si>
  <si>
    <t>PANTALONE DONNA / W/TROUSERS CHRISTELLE TROUSERS</t>
  </si>
  <si>
    <t>GONNA DONNA / W/SKIRTS NAYA SKIRT</t>
  </si>
  <si>
    <t>PANTALONE DONNA / W/TROUSERS LARA TROUSERS</t>
  </si>
  <si>
    <t>GONNA DONNA / W/DENIM SKIRT STONE BLUE WASH WITH LOGO TAPE SKIRT</t>
  </si>
  <si>
    <t>ABITO DONNA / W/DRESSES LIANA DRESS</t>
  </si>
  <si>
    <t>TUTA INTERA DONNA / W/ALL IN ONE WENDY ALL IN ONE</t>
  </si>
  <si>
    <t>TOP DONNA / W/TOPS MEGAN TOP</t>
  </si>
  <si>
    <t>FELPA DONNA / W/JERSEY SWEATSHIRT RUBBER SPORT LOGO PATCH SWEATSHIRT</t>
  </si>
  <si>
    <t>TOP DONNA / W/TOPS SOPHIE TOP</t>
  </si>
  <si>
    <t>TUTA INTERA DONNA / W/ALL IN ONE MIRA ALL IN ONE</t>
  </si>
  <si>
    <t>PANTALONE DONNA / W/TROUSERS KARA TROUSERS</t>
  </si>
  <si>
    <t>ABITO DONNA / W/DRESSES MELISSA DRESS</t>
  </si>
  <si>
    <t>ABITO DONNA / W/DRESSES TIFFANY DRESS WITH FRENCH LACE</t>
  </si>
  <si>
    <t>GIUBBOTTO DONNA / W/OUTERWEAR JACKET VIVA OUTERWEAR</t>
  </si>
  <si>
    <t>ABITO DONNA / W/DRESSES WREN DRESS</t>
  </si>
  <si>
    <t>GONNA DONNA / W/SKIRTS HENLEY SKIRT</t>
  </si>
  <si>
    <t>GONNA DONNA / W/SKIRTS HAYA SKIRT</t>
  </si>
  <si>
    <t>TOP DONNA / W/TOPS MARCY TOP</t>
  </si>
  <si>
    <t>GONNA DONNA / W/KNITWEAR SKIRT LIGHT POPCORN SKIRT</t>
  </si>
  <si>
    <t>MAGLIA DONNA / W/KNITWEAR TURTLE NECK LIGHT POPCORN TURTLE NECK</t>
  </si>
  <si>
    <t>ABITO DONNA / W/DRESSES MAGNOLIA DRESS</t>
  </si>
  <si>
    <t>ABITO DONNA / W/DRESSES MAISIE DRESS</t>
  </si>
  <si>
    <t>MAGLIA DONNA / W/KNITWEAR JUMPER POPCORN JUMPER</t>
  </si>
  <si>
    <t>PANTALONE DONNA / W/KNITWEAR TROUSERS LIGHT TEXTURE TROUSERS</t>
  </si>
  <si>
    <t>SCIARPA DONNA / W/KNITWEAR SCARF SOFT VOLUME SCARF</t>
  </si>
  <si>
    <t>CAPPELLO DONNA / W/KNITWEAR HAT SOFT VOLUME HAT</t>
  </si>
  <si>
    <t>PANTALONE UNISEX / S/JERSEY SWEATPANTS STELLA MCCARTNEY LOGO TAPE SWEATPANTS</t>
  </si>
  <si>
    <t>ABITO DONNA / W/DRESSES DRESS WITH BELT</t>
  </si>
  <si>
    <t>MAGLIA DONNA / W/KNITWEAR JUMPER GAME ON JUMPER</t>
  </si>
  <si>
    <t>PANTALONE DONNA / W/TROUSERS TROUSERS</t>
  </si>
  <si>
    <t>PANTALONE UNISEX / S/TROUSERS TEO TROUSERS</t>
  </si>
  <si>
    <t>PANTALONE DONNA / W/JERSEY SWEATPANTS 3D METALLIC SHINY SILVER LOGO SWEATPANTS</t>
  </si>
  <si>
    <t>GONNA DONNA / W/SKIRTS SKIRT</t>
  </si>
  <si>
    <t>GIUBBOTTO DONNA / W/OUTERWEAR JACKET GIUBBOTTO</t>
  </si>
  <si>
    <t>ABITO DONNA / W/DRESSES DRESS</t>
  </si>
  <si>
    <t>PANTALONE DONNA / W/KNITWEAR TROUSERS SOFT TONAL MIX TROUSERS</t>
  </si>
  <si>
    <t>MAGLIA DONNA / W/KNITWEAR JUMPER FOILED BIG STITCH JUMPER</t>
  </si>
  <si>
    <t>MAGLIA DONNA / W/KNITWEAR JUMPER TIGHT MIX JUMPER</t>
  </si>
  <si>
    <t>CARDIGAN DONNA / W/KNITWEAR CARDIGAN EMBELLISHED KNIT CARDIGAN</t>
  </si>
  <si>
    <t>BERMUDA DONNA / W/DENIM SHORTS INDIGO STRIPE TIE DYE DENIM BERMUDA</t>
  </si>
  <si>
    <t>GONNA DONNA / W/KNITWEAR SKIRT GAME ON KNIT SKIRT</t>
  </si>
  <si>
    <t>ABITO DONNA / W/DRESSES DRESS WITH REFLECTIVE GRID EMBROIDERY</t>
  </si>
  <si>
    <t>BERMUDA DONNA / W/DENIM SHORTS FRESH PEACH ECO STONE DENIM SHORTS</t>
  </si>
  <si>
    <t>MAGLIA DONNA / W/KNITWEAR JUMPER STRONG SILHOUETTE JUMPER</t>
  </si>
  <si>
    <t>BERMUDA DONNA / W/KNITWEAR SHORTS STRONG SILHOUETTE SHORTS</t>
  </si>
  <si>
    <t>PANTALONE DONNA / W/TROUSERS TROUSERS FLUID LINEN</t>
  </si>
  <si>
    <t>PANTALONE DONNA / W/TROUSERS TROUSERS COTTON LINEN HERRINGBONE</t>
  </si>
  <si>
    <t>SCIARPA UNISEX / S/ACCESSORIES SCARF</t>
  </si>
  <si>
    <t>GIUBBOTTO UNISEX / S/OUTERWEAR BOMBER OUTERWEAR THREADS EMBROIDERED BOMBER</t>
  </si>
  <si>
    <t>GONNA DONNA / W/SKIRTS SKIRT TWILL TAILORING</t>
  </si>
  <si>
    <t>TOP DONNA / W/TOPS TOP FLUID LINEN</t>
  </si>
  <si>
    <t>GONNA DONNA / W/SKIRTS SKIRT DITSY FLORAL WASHED SILK HABOTAI PRINT</t>
  </si>
  <si>
    <t>ABITO DONNA / W/DRESSES DRESS FLUID LINEN</t>
  </si>
  <si>
    <t>PANTALONE DONNA / W/TROUSERS TROUSERS TWILL TAILORING</t>
  </si>
  <si>
    <t>PANTALONE DONNA / W/TROUSERS TROUSERS TRANSLUCENT PARACHUTE CUPRO</t>
  </si>
  <si>
    <t>PANTALONE DONNA / W/TROUSERS TROUSERS SILK COTTON ORGANDY SEERSUCKER</t>
  </si>
  <si>
    <t>ABITO DONNA / W/DRESSES DRESS FUNGI FOREST SE/CO ORGANDY PRINT</t>
  </si>
  <si>
    <t>PANTALONE DONNA / W/TROUSERS PANTALONE FLUID LINEN</t>
  </si>
  <si>
    <t>TUTA INTERA DONNA / W/ALL IN ONE ALL IN ONE</t>
  </si>
  <si>
    <t>TOP DONNA / W/TOPS TOP HALLUCINOGENIC JERSEY PRINT</t>
  </si>
  <si>
    <t>GIUBBOTTO DONNA / W/OUTERWEAR JACKET OUTERWEAR TRANSLUCENT PARACHUTE CUPRO</t>
  </si>
  <si>
    <t>SALOPETTE UNISEX / S/ALL IN ONE ALL IN ONE FLUID NYLON</t>
  </si>
  <si>
    <t>PANTALONE DONNA / W/TROUSERS TROUSERS DITSY FLORAL WASHED SILK HABOTAI PRINT</t>
  </si>
  <si>
    <t>ABITO DONNA / W/DRESSES LILLIE DRESS</t>
  </si>
  <si>
    <t>TUTA INTERA DONNA / W/ALL IN ONE AUBREE ALL IN ONE</t>
  </si>
  <si>
    <t>TOP DONNA / W/TOPS WILLOW TOP WITH EMBROIDERED RIBBON</t>
  </si>
  <si>
    <t>ABITO DONNA / W/DRESSES DRESS WITH  GREEN CRYSTAL MESH</t>
  </si>
  <si>
    <t>PANTALONE DONNA / W/DENIM TROUSERS GET BACK DENIM SOH66</t>
  </si>
  <si>
    <t>TUTA INTERA DONNA / W/DENIM ALL IN ONE S SUMMER PALE DENIM PLAYSUIT</t>
  </si>
  <si>
    <t>PANTALONE DONNA / W/JERSEY SWEATPANTS GET BACK ALBUM COVER PRINT SWEATPANTS</t>
  </si>
  <si>
    <t>FELPA DONNA / W/JERSEY SWEATSHIRT SGT PEPPERS PRINT SWEATSHIRT</t>
  </si>
  <si>
    <t>PANTALONE DONNA / W/KNITWEAR TROUSERS GET BACK JACQUARD TROUSERS</t>
  </si>
  <si>
    <t>MAGLIA DONNA / W/KNITWEAR JUMPER GET BACK LANDSCAPE JUMPER</t>
  </si>
  <si>
    <t>MAGLIA DONNA / W/KNITWEAR JUMPER SOFT COMFORT JUMPER</t>
  </si>
  <si>
    <t>MAGLIA DONNA / W/KNITWEAR JUMPER BIG STITCH JUMPER KNIT</t>
  </si>
  <si>
    <t>PANTALONE DONNA / W/KNITWEAR TROUSERS PLISSE' FROTH KNIT TROUSERS</t>
  </si>
  <si>
    <t>GONNA DONNA / W/KNITWEAR SKIRT PLISSE FROTH KNIT SKIRT</t>
  </si>
  <si>
    <t>TOP DONNA / W/KNITWEAR TOP COMPACT KNIT KNIT TOP</t>
  </si>
  <si>
    <t>ABITO DONNA / W/KNITWEAR DRESS LIGHTWEIGHT HALF MESH  KNIT DRESS</t>
  </si>
  <si>
    <t>TUTA INTERA DONNA / W/KNITWEAR ALL IN ON ALL IN ONE COMPACT KNIT</t>
  </si>
  <si>
    <t>CINTURA DONNA / W/BELTS BELT ALTER MAT</t>
  </si>
  <si>
    <t>ACCESSORIO DONNA / W/CASUAL SHOES LACES SELFRIDGES KIT</t>
  </si>
  <si>
    <t>REGGISENO DONNA / W/SWIMWEAR BRA S7BZ71150 BRASSIERE BRA</t>
  </si>
  <si>
    <t>SLIP DONNA / W/SWIMWEAR BRIEF S7B2C1150 HIGH LEG BRIEF</t>
  </si>
  <si>
    <t>TOP DONNA / W/SWIMWEAR TOP S7BY11210 WRAP TOP</t>
  </si>
  <si>
    <t>REGGISENO DONNA / W/SWIMWEAR BRA S7BYA1210 ONE SHOULDER BRA</t>
  </si>
  <si>
    <t>BIKINI DONNA / W/SWIMWEAR BIKINI S7B011210 TIE SIDE BIKINI</t>
  </si>
  <si>
    <t>REGGISENO DONNA / W/SWIMWEAR BRA S7BZ21180 TRIANGLE BRA</t>
  </si>
  <si>
    <t>REGGISENO DONNA / W/SWIMWEAR BRA S7BXA1190 CROP TOP BRA</t>
  </si>
  <si>
    <t>SLIP DONNA / W/SWIMWEAR BRIEF S7B311190 MINI BRIEF</t>
  </si>
  <si>
    <t>TOP DONNA / W/SWIMWEAR TOP S7BY11220 WRAP TOP</t>
  </si>
  <si>
    <t>SLIP DONNA / W/SWIMWEAR BRIEF S7B041220 BRAZILIAN</t>
  </si>
  <si>
    <t>SLIP DONNA / LINGERIE COTTON BRIEF MILA SHIMMERING BIKINI LINGERIE</t>
  </si>
  <si>
    <t>SLIP DONNA / LINGERIE COTTON BRIEF ELLA SHINING BIKINI LINGERIE</t>
  </si>
  <si>
    <t>CAMICIA DONNA / LINGERIE SILK CHEMISE AVA CHEERING LONG CHEMISE</t>
  </si>
  <si>
    <t>BIKINI DONNA / W/SWIMWEAR BIKINI FALABELLA TIE SIDE BIKINI</t>
  </si>
  <si>
    <t>SLIP DONNA / W/SWIMWEAR BRIEF FALABELLA BRAZILIAN</t>
  </si>
  <si>
    <t>REGGISENO DONNA / W/SWIMWEAR BRA FALABELLA PADDED BRASSIERE BRA</t>
  </si>
  <si>
    <t>REGGISENO DONNA / W/SWIMWEAR BRA FALABELLA HALTER BRA</t>
  </si>
  <si>
    <t>REGGISENO DONNA / LINGERIE COTTON BRA S6R241030 UNDERWIRE BRA PARTE LINGERIE</t>
  </si>
  <si>
    <t>BERMUDA DONNA / LINGERIE COTTON SHORTS S6N601050 CYCLING SHORTS PARTE LINGERIE</t>
  </si>
  <si>
    <t>SLIP DONNA / LINGERIE SILK THONG S6L291070 THONG PARTE LINGERIE</t>
  </si>
  <si>
    <t>SLIP DONNA / W/SWIMWEAR BRIEF S7B351510 MINI BRIEF PARTE SWIMWEAR</t>
  </si>
  <si>
    <t>REGGISENO DONNA / W/SWIMWEAR BRA S7BZ71510 BRASSIERE BRA PARTE SWIMWEAR</t>
  </si>
  <si>
    <t>SLIP DONNA / W/SWIMWEAR BRIEF S7B001570 LOW RISE BRIEF PARTE SWIMWEAR</t>
  </si>
  <si>
    <t>SLIP DONNA / W/SWIMWEAR BRIEF S7B2C1570 HIGH WAIST BRIEF PARTE SWIMWEAR</t>
  </si>
  <si>
    <t>REGGISENO DONNA / W/SWIMWEAR BRA S7BY31570 PADDED BRASSIERE BRA PARTE SWIMWEAR</t>
  </si>
  <si>
    <t>SLIP DONNA / W/SWIMWEAR BRIEF S7B3E1590 V-SHAPE BRIEF PARTE SWIMWEAR</t>
  </si>
  <si>
    <t>REGGISENO DONNA / W/SWIMWEAR BRA S7BX01590 BANDEAU BRA PARTE SWIMWEAR</t>
  </si>
  <si>
    <t>CALZE UNISEX / ADIDAS RUNNING 93-RUN CLMHT TIGHT</t>
  </si>
  <si>
    <t>GUANTI UNISEX / ADIDAS ACCESSORIES GLOVE TRAINING GLOVES</t>
  </si>
  <si>
    <t>CALZE UNISEX / ADIDAS RUNNING TRAIN TIGHT P.BLUE</t>
  </si>
  <si>
    <t>CALZINI UNISEX / ADIDAS SOCKS HIDDEN SOCKS</t>
  </si>
  <si>
    <t>GIUBBOTTO UNISEX / ADIDAS RUNNING URBXTR SH JKT</t>
  </si>
  <si>
    <t>T-SHIRT UNISEX / ADIDAS GYM TRUEPACE TI C.R</t>
  </si>
  <si>
    <t>CALZE UNISEX / ADIDAS GYM TRUEPUR TIGHT</t>
  </si>
  <si>
    <t>BIKINI DONNA / ADIDAS OTHER TRUEPUR  BIKINI</t>
  </si>
  <si>
    <t>PANTALONE UNISEX / ADIDAS GYM ASMC FUTURE PLAYGROUND WOVEN PANT</t>
  </si>
  <si>
    <t>CALZE UNISEX / ADIDAS GYM TRUEPACE 3/4 TIGHT PRIMEBLUE</t>
  </si>
  <si>
    <t>CALZE UNISEX / ADIDAS GYM TRUEPACE LONG TIGHT PRIMEBLUE</t>
  </si>
  <si>
    <t>CALZINI UNISEX / ADIDAS SOCKS ASMC HIDDEN SOCKS</t>
  </si>
  <si>
    <t>CALZINI UNISEX / ADIDAS SOCKS ASMC CREW SOCKS</t>
  </si>
  <si>
    <t>GUANTI UNISEX / ADIDAS ACCESSORIES GLOVE ASMC GLOVES</t>
  </si>
  <si>
    <t/>
  </si>
  <si>
    <t>UNISEX</t>
  </si>
  <si>
    <t>ABBIGLIAMENTO</t>
  </si>
  <si>
    <t>ACCESSORI</t>
  </si>
  <si>
    <t>MARE</t>
  </si>
  <si>
    <t>INTIMO</t>
  </si>
  <si>
    <t>PANTALONE</t>
  </si>
  <si>
    <t>MAGLIA</t>
  </si>
  <si>
    <t>GIUBBOTTO</t>
  </si>
  <si>
    <t>CAMICIA</t>
  </si>
  <si>
    <t>PHONE CASE/LAPTOP/TABLET HOLDER</t>
  </si>
  <si>
    <t>OCCHIALE</t>
  </si>
  <si>
    <t>KEYHOLDER PORTACHIAVE</t>
  </si>
  <si>
    <t>ABITO</t>
  </si>
  <si>
    <t>CAPPOTTO</t>
  </si>
  <si>
    <t>TUTA INTERA</t>
  </si>
  <si>
    <t>TUTA FELPA</t>
  </si>
  <si>
    <t>SALOPETTE/TUTA INTERA</t>
  </si>
  <si>
    <t>TOP</t>
  </si>
  <si>
    <t>FELPA</t>
  </si>
  <si>
    <t>BERMUDA</t>
  </si>
  <si>
    <t>IMPERMEABILE</t>
  </si>
  <si>
    <t>GONNA</t>
  </si>
  <si>
    <t>CARDIGAN</t>
  </si>
  <si>
    <t>SCIARPA</t>
  </si>
  <si>
    <t>T-SHIRT</t>
  </si>
  <si>
    <t>MASCHERA NOTTE / NIGHT FACE MASK</t>
  </si>
  <si>
    <t>CAPPELLO</t>
  </si>
  <si>
    <t>CINTURA</t>
  </si>
  <si>
    <t>ACCESSORIO</t>
  </si>
  <si>
    <t>REGGISENO</t>
  </si>
  <si>
    <t>SLIP</t>
  </si>
  <si>
    <t>BIKINI</t>
  </si>
  <si>
    <t>CALZE</t>
  </si>
  <si>
    <t>GUANTI</t>
  </si>
  <si>
    <t>CALZINI</t>
  </si>
  <si>
    <t>38</t>
  </si>
  <si>
    <t>40</t>
  </si>
  <si>
    <t>34</t>
  </si>
  <si>
    <t>46</t>
  </si>
  <si>
    <t>27</t>
  </si>
  <si>
    <t>28</t>
  </si>
  <si>
    <t>29</t>
  </si>
  <si>
    <t>24</t>
  </si>
  <si>
    <t>30</t>
  </si>
  <si>
    <t>TU</t>
  </si>
  <si>
    <t>44</t>
  </si>
  <si>
    <t>50</t>
  </si>
  <si>
    <t>42</t>
  </si>
  <si>
    <t>48</t>
  </si>
  <si>
    <t>36</t>
  </si>
  <si>
    <t>XS</t>
  </si>
  <si>
    <t>S</t>
  </si>
  <si>
    <t>M</t>
  </si>
  <si>
    <t>L</t>
  </si>
  <si>
    <t>XL</t>
  </si>
  <si>
    <t>XXS</t>
  </si>
  <si>
    <t>26</t>
  </si>
  <si>
    <t>52</t>
  </si>
  <si>
    <t>25</t>
  </si>
  <si>
    <t>41</t>
  </si>
  <si>
    <t>54</t>
  </si>
  <si>
    <t>56</t>
  </si>
  <si>
    <t>31</t>
  </si>
  <si>
    <t>80</t>
  </si>
  <si>
    <t>85</t>
  </si>
  <si>
    <t>75</t>
  </si>
  <si>
    <t>A32</t>
  </si>
  <si>
    <t>7.5</t>
  </si>
  <si>
    <t>8.5</t>
  </si>
  <si>
    <t>9.5</t>
  </si>
  <si>
    <t>37-39</t>
  </si>
  <si>
    <t>40-42</t>
  </si>
  <si>
    <t>34-36</t>
  </si>
  <si>
    <t>MADE IN HUNGARY</t>
  </si>
  <si>
    <t>MADE IN ITALY</t>
  </si>
  <si>
    <t>MADE IN BULGARIA</t>
  </si>
  <si>
    <t>MADE IN CHINA</t>
  </si>
  <si>
    <t>MADE IN UKRAINE</t>
  </si>
  <si>
    <t>MADE IN ALBANIA</t>
  </si>
  <si>
    <t>MADE IN POLAND</t>
  </si>
  <si>
    <t>MADE IN PORTUGAL</t>
  </si>
  <si>
    <t>MADE IN TURKEY</t>
  </si>
  <si>
    <t>MADE IN ROMANIA</t>
  </si>
  <si>
    <t>MADE IN TUNISIA</t>
  </si>
  <si>
    <t>MADE IN INDONESIA</t>
  </si>
  <si>
    <t>MADE IN VIETNAM</t>
  </si>
  <si>
    <t>Tessuto:100%SILK</t>
  </si>
  <si>
    <t>Tessuto:48%VISCOSE, 46%VIRGIN WOOL, 6%POLYESTER; Rifinitura:92%VIRGIN WOOL, 6%POLYAMID, 2%LYCRA</t>
  </si>
  <si>
    <t>Dettagli:100%COTTON; Tessuto:64%VISCOSE, 32%ACETATE, 4%ELASTAN</t>
  </si>
  <si>
    <t>Fodera:52%VISCOSE, 48%COTTON; FM:100%VISCOSE; Tessuto:100%WOOL</t>
  </si>
  <si>
    <t>Tessuto:100%WOOL</t>
  </si>
  <si>
    <t>Tessuto:98%COTTON, 2%ELASTAN; Fodera:55%POLYESTER, 45%COTTON</t>
  </si>
  <si>
    <t>Tessuto:98%COTTON, 2%ELASTAN; Cintura:100%POLYESTER; Fodera:55%POLYESTER, 45%COTTON</t>
  </si>
  <si>
    <t>Tessuto 1:100%SILICONE</t>
  </si>
  <si>
    <t>100%ACETATE</t>
  </si>
  <si>
    <t>100%METALLIC/ FIBER</t>
  </si>
  <si>
    <t>Tessuto 1:100%POLYCARBONATE</t>
  </si>
  <si>
    <t>Tessuto 1:57%POLYURETHANE, 28%POLYESTER, 15%COTTON; Tessuto 2:67%POLYURETHANE, 33%POLYESTER</t>
  </si>
  <si>
    <t>F: 100% SILK T: 100% SILK</t>
  </si>
  <si>
    <t>Tessuto:100%COTTON</t>
  </si>
  <si>
    <t>Tessuto:100%POLYESTER</t>
  </si>
  <si>
    <t>Tessuto:97%WOOL, 3%ELASTAN; Fodera:52%VISCOSE, 48%COTTON; FM:100%VISCOSE</t>
  </si>
  <si>
    <t>Tessuto:100%WOOL; Fodera:52%VISCOSE, 48%COTTON; FM:100%VISCOSE</t>
  </si>
  <si>
    <t>Fodera:100%SILK; Ricamo:50%SILK, 50%POLYETHYLENE; Tessuto:49%VISCOSE, 48%ACETATE, 3%ELASTAN</t>
  </si>
  <si>
    <t>ET:60%POLYURETHANE, 40%POLYESTER; Tessuto:98%COTTON, 2%ELASTAN</t>
  </si>
  <si>
    <t>Fodera:52%VISCOSE, 48%COTTON; Ricamo:100%POLYESTER; Tessuto:75%WOOL, 25%POLYAMID</t>
  </si>
  <si>
    <t>F: 93% SILK, 7% ELASTAN T: 32% ACETATE, 4% ELASTAN, 64% VISCOSE</t>
  </si>
  <si>
    <t>Rifinitura:100%SILK; Tessuto:100%SILK</t>
  </si>
  <si>
    <t>Fodera:93%SILK, 7%ELASTAN; Tessuto:64%VISCOSE, 32%ACETATE, 4%ELASTAN</t>
  </si>
  <si>
    <t>Fodera:100%SILK; Tessuto:43%COTTON, 42%VISCOSE, 15%POLYAMID</t>
  </si>
  <si>
    <t>Cintura:100%SILK; Fodera:100%SILK; Tessuto 1:73%COTTON, 23%VISCOSE, 4%POLYAMID; Tessuto 2:100%POLYAMID</t>
  </si>
  <si>
    <t>Cintura:25%SILK, 25%GREEN GLASS, 14%NYLON, 14%VISCOSE, 11%POLYESTER, 11%POLYURETHANE; Fodera:100%SILK; Tessuto:100%SILK</t>
  </si>
  <si>
    <t>Fodera:52%COTTON, 48%VISCOSE; Tessuto:97%COTTON, 3%POLYAMID</t>
  </si>
  <si>
    <t>Tessuto esterno:55%ACRYLIC, 45%MODACRYL; Fodera:52%VISCOSE, 48%COTTON; Tessuto interno:100%POLYESTER</t>
  </si>
  <si>
    <t>Fodera staccabile:100%COTTON; Rifinitura:100%COTTON; Tessuto:100%COTTON</t>
  </si>
  <si>
    <t>Rifinitura:80%VIRGIN WOOL, 14%POLYAMID, 6%ELASTAN; Tessuto:100%VIRGIN WOOL</t>
  </si>
  <si>
    <t>Dettagli:100%METALLIC/ FIBER; Tessuto:65%WOOL, 35%VISCOSE</t>
  </si>
  <si>
    <t>Dettagli:83%COTTON, 17%ELASTAN; Fodera:52%VISCOSE, 48%COTTON; Ricamo:95%POLYESTER, 5%VISCOSE; Tessuto:100%COTTON</t>
  </si>
  <si>
    <t>Tessuto 1:100%SILK; Tessuto 2:100%SILK</t>
  </si>
  <si>
    <t>Tessuto esterno:100%MODACRYL; Fodera:52%VISCOSE, 48%COTTON; Tessuto interno:100%POLYESTER</t>
  </si>
  <si>
    <t>Fodera staccabile:100%COTTON; RA:100%COTTON; Tessuto:67%COTTON, 33%POLYURETHANE</t>
  </si>
  <si>
    <t>Tessuto esterno 1:100%POLYETHYLENE; Fodera:92%SILK, 8%ELASTAN; Tessuto interno 1:100%POLYESTER</t>
  </si>
  <si>
    <t>Fodera:52%VISCOSE, 48%COTTON; FM:100%VISCOSE; Tessuto:96%WOOL, 2%ELASTAN, 2%POLYAMID</t>
  </si>
  <si>
    <t>Tessuto:100%WOOL; Fodera 1:52%VISCOSE, 48%COTTON; FM:97%VISCOSE, 3%CUPRO</t>
  </si>
  <si>
    <t>Tessuto:100%VIRGIN WOOL</t>
  </si>
  <si>
    <t>Tessuto:95%ACRYLIC, 5%MODACRYL</t>
  </si>
  <si>
    <t>Tessuto esterno 1:95%ACETATE, 5%MODACRYL; Fodera:52%VISCOSE, 48%COTTON; Tessuto interno 1:100%POLYESTER; Tessuto 2:100%POLYAMID</t>
  </si>
  <si>
    <t>Dettagli:100%COTTON; Fodera:100%SILK; FM:93%SILK, 7%ELASTAN; Ricamo:100%CRYSTAL; Tessuto 1:49%VISCOSE, 48%ACETATE, 3%ELASTAN; Tessuto 2:100%POLYAMID</t>
  </si>
  <si>
    <t>Cintura:100%SILK; Fodera:100%SILK; Tessuto 1:75%COTTON, 17%VISCOSE, 8%POLYAMID; Tessuto 2:100%POLYAMID</t>
  </si>
  <si>
    <t>Fodera:52%VISCOSE, 48%COTTON; Tessuto 1:62%POLYESTER, 38%VISCOSE; Tessuto 2:62%POLYESTER, 38%VISCOSE</t>
  </si>
  <si>
    <t>Tessuto:64%VISCOSE, 32%ACETATE, 4%ELASTAN</t>
  </si>
  <si>
    <t>Tessuto:86%WOOL, 14%POLYESTER</t>
  </si>
  <si>
    <t>Ricamo:54%POLYESTER, 29%POLYAMID, 13%VISCOSE, 3%ACETATE, 1%ELASTAN; Tessuto:97%VISCOSE, 3%ELASTAN</t>
  </si>
  <si>
    <t>Fodera:100%SILK; Ricamo:89%POLYESTER, 11%POLYAMID; Tessuto:97%VISCOSE, 3%ELASTAN</t>
  </si>
  <si>
    <t>Fodera:52%VISCOSE, 48%COTTON; Tessuto:100%WOOL</t>
  </si>
  <si>
    <t>50%ACETATE, 50%METALLIC/ FIBER</t>
  </si>
  <si>
    <t>Tessuto:97%WOOL, 3%ELASTAN</t>
  </si>
  <si>
    <t>Tessuto:95%CASHMERE, 5%WOOL</t>
  </si>
  <si>
    <t>Tessuto:83%VISCOSE, 17%POLYESTER</t>
  </si>
  <si>
    <t>Tessuto:72%COTTON, 28%FLAX; Ricamo:50%COTTON, 50%ACRYLIC; Ricamo 1:100%ACRYLIC</t>
  </si>
  <si>
    <t>Tessuto:98%COTTON, 2%ELASTAN; Tessuto 2:70%POLYESTER, 30%ACRYLIC; Tessuto 3:100%COTTON; Fodera:55%POLYESTER, 45%COTTON</t>
  </si>
  <si>
    <t>Tessuto:100%COTTON; Fodera:100%COTTON</t>
  </si>
  <si>
    <t>Tessuto:97%VISCOSE, 3%ELASTAN</t>
  </si>
  <si>
    <t>Tessuto:100%VIRGIN WOOL; Tessuto 2:100%SILK; Tessuto 3:100%SILK</t>
  </si>
  <si>
    <t>Tessuto:100%COTTON; Fodera:55%POLYESTER, 45%COTTON</t>
  </si>
  <si>
    <t>Tessuto:100%COTTON; Fodera 1:100%COTTON</t>
  </si>
  <si>
    <t>Tessuto:100%SILK; Fodera:100%COTTON</t>
  </si>
  <si>
    <t>Tessuto:100%WOOL; Ricamo:100%POLYESTER; Dettagli:50%COTTON, 50%VISCOSE</t>
  </si>
  <si>
    <t>Tessuto:100%POLYESTER; Fodera:52%VISCOSE, 48%COTTON; Ricamo:53%ACRYLIC, 47%WOOL</t>
  </si>
  <si>
    <t>Tessuto:61%VISCOSE, 39%ACETATE; Ricamo:100%POLYESTER; Dettagli:100%POLYESTER</t>
  </si>
  <si>
    <t>Tessuto:100%WOOL; Dettagli:100%METALLIC/ FIBER</t>
  </si>
  <si>
    <t>Tessuto:40%POLYAMID, 36%COTTON, 24%FLAX</t>
  </si>
  <si>
    <t>Tessuto:67%SILK, 21%VISCOSE, 12%MODAL</t>
  </si>
  <si>
    <t>Tessuto:100%SILK; Ricamo:100%POLYESTER</t>
  </si>
  <si>
    <t>Tessuto:44%COTTON, 37%POLYESTER, 18%POLYAMID, 1%ELASTAN</t>
  </si>
  <si>
    <t>Tessuto:46%COTTON, 42%VISCOSE, 12%METALLIZED FIBER</t>
  </si>
  <si>
    <t>Tessuto:100%WOOL; FM:100%VISCOSE; Fodera:52%VISCOSE, 48%COTTON</t>
  </si>
  <si>
    <t>Tessuto:68%COTTON, 20%POLYAMID, 12%FLAX; Fodera:100%SILK</t>
  </si>
  <si>
    <t>Tessuto:100%SILK; Dettagli:100%COTTON</t>
  </si>
  <si>
    <t>Tessuto:100%POLYESTER; Fodera:52%VISCOSE, 48%COTTON</t>
  </si>
  <si>
    <t>Tessuto:100%COTTON; Tessuto 2:100%SILK</t>
  </si>
  <si>
    <t>Tessuto 1:100%POLYESTER; Tessuto 2:100%VISCOSE</t>
  </si>
  <si>
    <t>Tessuto:93%WOOL, 7%POLYAMID; Fodera:52%VISCOSE, 48%COTTON</t>
  </si>
  <si>
    <t>Tessuto:80%SILK, 20%POLYAMID; Fodera:100%SILK</t>
  </si>
  <si>
    <t>Tessuto:100%WOOL; Dettagli:100%VISCOSE; Fodera:52%VISCOSE, 48%COTTON</t>
  </si>
  <si>
    <t>Tessuto:60%VISCOSE, 40%SILK; Ricamo:100%POLYESTER</t>
  </si>
  <si>
    <t>Tessuto:68%WOOL ALPACA, 22%POLYAMID, 10%WOOL</t>
  </si>
  <si>
    <t>Tessuto:75%CASHMERE, 25%VIRGIN WOOL; Dettagli:75%COTTON, 25%POLYESTER; Cintura:71%CASHMERE, 24%WOOL, 4%POLYAMID, 1%ELASTAN</t>
  </si>
  <si>
    <t>Tessuto:95%WOOL, 5%ELASTAN; Fodera:52%VISCOSE, 48%COTTON; FM:100%VISCOSE</t>
  </si>
  <si>
    <t>Tessuto:82%WOOL, 17%POLYAMID, 1%ELASTAN</t>
  </si>
  <si>
    <t>Tessuto:70%VISCOSE, 30%COTTON; Cintura:61%VISCOSE, 26%COTTON, 11%POLYAMID, 2%ELASTAN</t>
  </si>
  <si>
    <t>Tessuto:43%POLYAMID, 23%WOOL ALPACA, 22%POLYESTER, 12%WOOL</t>
  </si>
  <si>
    <t>Tessuto:100%VISCOSE</t>
  </si>
  <si>
    <t>Tessuto:100%VIRGIN WOOL; Dettagli:100%POLYESTER; Fodera:92%SILK, 8%ELASTAN</t>
  </si>
  <si>
    <t>Tessuto:62%WOOL, 21%VISCOSE, 17%POLYESTER; Cintura:83%WOOL, 15%POLYAMID, 2%ELASTAN</t>
  </si>
  <si>
    <t>Tessuto:83%VISCOSE, 17%POLYESTER; Cintura:69%VISCOSE, 14%POLYAMID, 14%POLYESTER, 3%ELASTAN</t>
  </si>
  <si>
    <t>Tessuto:96%COTTON, 4%ELASTODIENE; Fodera:55%POLYESTER, 45%COTTON</t>
  </si>
  <si>
    <t>Tessuto:100%WOOL; Fodera:52%VISCOSE, 48%COTTON</t>
  </si>
  <si>
    <t>Tessuto:62%POLYESTER, 38%VISCOSE</t>
  </si>
  <si>
    <t>Tessuto:100%VIRGIN WOOL; Tessuto 2:100%SILK</t>
  </si>
  <si>
    <t>Tessuto:60%VIRGIN WOOL, 40%POLYAMID</t>
  </si>
  <si>
    <t>Tessuto:100%WOOL; Fodera:100%VISCOSE; Fodera 1:100%COTTON</t>
  </si>
  <si>
    <t>Tessuto:100%WOOL; Fodera:100%VISCOSE; Fodera 2:100%COTTON</t>
  </si>
  <si>
    <t>Tessuto 1:100%COTTON; Tessuto 2:100%POLYESTER; Tessuto 3:100%POLYESTER; Fodera:100%COTTON</t>
  </si>
  <si>
    <t>Tessuto 1:100%WOOL; Tessuto 2:100%COTTON; Fodera:100%VISCOSE</t>
  </si>
  <si>
    <t>Tessuto:86%VISCOSE, 14%FLAX; Fodera:52%VISCOSE, 48%COTTON; FM:100%VISCOSE</t>
  </si>
  <si>
    <t>Tessuto:72%WOOL ALPACA, 14%WOOL, 13%POLYAMID, 1%ELASTAN; Rifinitura:100%WOOL</t>
  </si>
  <si>
    <t>Tessuto:60%VIRGIN WOOL, 40%POLYAMID; Dettagli:55%COTTON, 45%VISCOSE</t>
  </si>
  <si>
    <t>Tessuto:100%WOOL; Rifinitura:100%VISCOSE</t>
  </si>
  <si>
    <t>Tessuto:70%WOOL, 30%FLAX; Fodera:100%COTTON; FM:52%VISCOSE, 48%COTTON</t>
  </si>
  <si>
    <t>Tessuto 1:100%WOOL; Tessuto 2:72%VISCOSE, 28%SILK; Fodera:52%VISCOSE, 48%COTTON; FM:100%VISCOSE</t>
  </si>
  <si>
    <t>Tessuto:83%VISCOSE, 17%POLYESTER; Cintura:62%VISCOSE, 22%POLYAMID, 13%POLYESTER, 3%ELASTAN</t>
  </si>
  <si>
    <t>Tessuto 1:93%COTTON, 5%POLYESTER, 2%ELASTAN; Tessuto 2:93%COTTON, 5%POLYESTER, 2%ELASTAN; Tessuto 3:98%COTTON, 2%ELASTAN; Fodera:55%POLYESTER, 45%COTTON; Cintura:98%COTTON, 2%ELASTAN</t>
  </si>
  <si>
    <t>Tessuto 1:49%VISCOSE, 48%ACETATE, 3%ELASTAN; Tessuto 2:56%COTTON, 44%POLYAMID; Tessuto 3:56%COTTON, 44%POLYAMID; Fodera:92%SILK, 8%ELASTAN</t>
  </si>
  <si>
    <t>Tessuto:75%CASHMERE, 25%VIRGIN WOOL; Rifinitura:65%CASHMERE, 22%WOOL, 12%POLYAMID, 1%ELASTAN</t>
  </si>
  <si>
    <t>Tessuto 1:100%COTTON; Tessuto 2:100%COTTON; Tessuto 3:100%COTTON</t>
  </si>
  <si>
    <t>Tessuto:64%VISCOSE, 32%ACETATE, 4%ELASTAN; Dettagli:100%COTTON; Rifinitura:100%NYLON</t>
  </si>
  <si>
    <t>Tessuto:64%VISCOSE, 32%ACETATE, 4%ELASTAN; Dettagli:100%COTTON</t>
  </si>
  <si>
    <t>Tessuto:100%COTTON; Tessuto 2:94%POLYAMID, 6%ELASTAN</t>
  </si>
  <si>
    <t>Tessuto 1:40%POLYAMID, 36%COTTON, 24%FLAX; Tessuto 2:100%COTTON; Rifinitura:100%SILK; Dettagli:81%POLYPROPYLENE, 17%POLYAMID, 2%ELASTAN</t>
  </si>
  <si>
    <t>Tessuto:98%COTTON, 2%ELASTAN; Fodera:55%POLYESTER, 45%COTTON; Ricamo:100%POLYESTER</t>
  </si>
  <si>
    <t>Tessuto:86%VISCOSE, 14%FLAX; Rifinitura:100%COTTON</t>
  </si>
  <si>
    <t>Tessuto:51%COTTON, 35%FLAX, 14%POLYAMID; Tessuto 2:40%POLYAMID, 36%COTTON, 24%FLAX; Rifinitura:50%COTTON, 34%FLAX, 15%POLYAMID, 1%ELASTAN</t>
  </si>
  <si>
    <t>Tessuto:81%COTTON, 14%VISCOSE, 5%POLYAMID; Fodera:92%SILK, 8%ELASTAN; Ricamo:47%COTTON, 33%POLYESTER, 11%POLYAMID, 4%WOOL, 3%VISCOSE, 1%SILK, 1%ELASTAN</t>
  </si>
  <si>
    <t>Tessuto:70%VISCOSE, 30%COTTON; Ricamo:70%VISCOSE, 30%COTTON</t>
  </si>
  <si>
    <t>Tessuto:100%COTTON; Rifinitura:97%COTTON, 3%ELASTAN</t>
  </si>
  <si>
    <t>Tessuto:100%SILK; Fodera:65%VISCOSE, 35%SILK</t>
  </si>
  <si>
    <t>Tessuto 1:40%POLYAMID, 36%COTTON, 24%FLAX; Tessuto 2:100%SILK; Rifinitura:100%SILK; Dettagli:93%POLYPROPYLENE, 5%POLYAMID, 2%ELASTAN</t>
  </si>
  <si>
    <t>Tessuto 1:100%POLYESTER; Tessuto 2:100%POLYAMID; Fodera:100%NYLON</t>
  </si>
  <si>
    <t>Tessuto 1:100%VISCOSE; Tessuto 2:88%POLYAMID, 12%ELASTAN</t>
  </si>
  <si>
    <t>Tessuto:100%VIRGIN WOOL; Tessuto 2:100%SILK; Dettagli:75%COTTON, 25%POLYAMID; Dettagli 2:100%POLYAMID</t>
  </si>
  <si>
    <t>Tessuto:48%VISCOSE, 46%VIRGIN WOOL, 6%POLYESTER; Cintura:71%VIRGIN WOOL, 25%POLYAMID, 4%LYCRA</t>
  </si>
  <si>
    <t>Tessuto:55%VISCOSE, 45%WOOL</t>
  </si>
  <si>
    <t>Tessuto:98%COTTON, 2%ELASTAN; Dettagli:100%POLYESTER</t>
  </si>
  <si>
    <t>Tessuto 1:40%POLYAMID, 36%COTTON, 24%FLAX; Tessuto 2:100%COTTON; Tessuto 3:100%COTTON; Cintura:100%COTTON; Dettagli:100%POLYAMID</t>
  </si>
  <si>
    <t>Tessuto:100%COTTON; Rifinitura:97%COTTON, 3%ELASTAN; Applicazione:100%SILICONE</t>
  </si>
  <si>
    <t>Tessuto 1:100%COTTON; Tessuto 2:100%COTTON</t>
  </si>
  <si>
    <t>Tessuto 1:81%VISCOSE, 15%SILK, 4%ELASTAN; Tessuto 2:81%VISCOSE, 15%SILK, 4%ELASTAN; Fodera:74%POLYAMID, 26%ELASTAN</t>
  </si>
  <si>
    <t>Tessuto 1:100%SILK; Tessuto 2:100%POLYAMID; Rifinitura:100%POLYAMID; Fodera:65%VISCOSE, 35%SILK; Cintura:100%COTTON; Dettagli:100%POLYAMID; Dettagli 1:50%NYLON, 50%ZAMAC</t>
  </si>
  <si>
    <t>Tessuto:100%POLYAMID; Fodera:100%POLYESTER; Dettagli:90%COTTON, 8%POLYAMID, 2%ELASTAN; Imbottitura:100%POLYESTER</t>
  </si>
  <si>
    <t>Tessuto:100%WOOL; Dettagli:100%WOOL</t>
  </si>
  <si>
    <t>Tessuto:94%VISCOSE, 6%ELASTAN</t>
  </si>
  <si>
    <t>Tessuto:70%VISCOSE, 30%POLYESTER</t>
  </si>
  <si>
    <t>Tessuto:100%VISCOSE; Dettagli:100%POLYAMID</t>
  </si>
  <si>
    <t>Tessuto:95%VISCOSE, 5%ELASTAN; Dettagli:98%POLYAMID, 2%ELASTAN</t>
  </si>
  <si>
    <t>Tessuto:100%COTTON; Cintura:80%POLYAMID, 20%ELASTAN; Fodera:100%COTTON</t>
  </si>
  <si>
    <t>Tessuto:40%POLYAMID, 36%COTTON, 24%FLAX; Cintura:72%VISCOSE, 15%POLYESTER, 13%ELASTODIENE</t>
  </si>
  <si>
    <t>Tessuto:50%COTTON, 37%WOOL, 5%POLYAMID, 4%VISCOSE, 3%POLYESTER, 1%POLYPROPYLENE; Rifinitura:82%WOOL, 18%COTTON</t>
  </si>
  <si>
    <t>Tessuto:100%POLYAMID; Fodera:100%POLYESTER; DET:80%POLYAMID, 20%ELASTAN</t>
  </si>
  <si>
    <t>Tessuto:100%COTTON; Rifinitura:98%COTTON, 2%ELASTAN</t>
  </si>
  <si>
    <t>Tessuto:100%VISCOSE; Dettagli:70%VISCOSE, 30%POLYESTER</t>
  </si>
  <si>
    <t>Tessuto 1:41%VISCOSE, 31%POLYURETHANE, 19%POLYESTER, 9%COTTON; Tessuto 2:100%VISCOSE</t>
  </si>
  <si>
    <t>Tessuto:100%WOOL; Fodera:52%VISCOSE, 48%COTTON; Fodera 2:100%VISCOSE</t>
  </si>
  <si>
    <t>Tessuto:100%VIRGIN WOOL; Rifinitura:80%WOOL, 18%POLYAMID, 2%ELASTAN</t>
  </si>
  <si>
    <t>Tessuto 1:85%LYCRA, 15%ELASTAN</t>
  </si>
  <si>
    <t>Tessuto:95%VISCOSE, 5%ELASTAN; Fodera:65%VISCOSE, 35%SILK</t>
  </si>
  <si>
    <t>Tessuto:100%VISCOSE; Fodera:65%VISCOSE, 35%SILK</t>
  </si>
  <si>
    <t>Tessuto:85%POLYAMID, 15%ELASTAN</t>
  </si>
  <si>
    <t>Tessuto:93%COTTON, 7%POLYAMID</t>
  </si>
  <si>
    <t>Tessuto 1:100%VIRGIN WOOL; Tessuto 2:90%VIRGIN WOOL, 10%POLYAMID; Rifinitura:70%VISCOSE, 30%POLYESTER</t>
  </si>
  <si>
    <t>Tessuto:100%VIRGIN WOOL; Dettagli:100%POLYESTER; Applicazione:100%GLASS</t>
  </si>
  <si>
    <t>Tessuto:50%WOOL, 33%COTTON, 9%POLYAMID, 5%VISCOSE, 2%POLYPROPYLENE, 1%POLYESTER; Rifinitura:82%VIRGIN WOOL, 18%COTTON; Cintura:60%WOOL, 32%COTTON, 7%POLYAMID, 1%ELASTAN</t>
  </si>
  <si>
    <t>Tessuto:100%POLYAMID</t>
  </si>
  <si>
    <t>Tessuto:93%POLYESTER, 7%ELASTAN; Applicazione:100%GLASS; Fodera:92%SILK, 8%ELASTAN</t>
  </si>
  <si>
    <t>Tessuto:95%VISCOSE, 5%ELASTAN; Cintura:72%VISCOSE, 15%POLYESTER, 13%ELASTODIENE; Fodera:65%VISCOSE, 35%SILK</t>
  </si>
  <si>
    <t>Tessuto:98%COTTON, 2%ELASTAN; Fodera:55%POLYESTER, 45%COTTON; Ricamo:40%METALLIC/ FIBER, 35%POLYAMID, 25%VISCOSE</t>
  </si>
  <si>
    <t>Tessuto:83%VISCOSE, 17%POLYESTER; Cintura:75%VISCOSE, 15%POLYESTER, 9%POLYAMID, 1%ELASTAN</t>
  </si>
  <si>
    <t>Tessuto:100%SILK; Cintura:100%VISCOSE</t>
  </si>
  <si>
    <t>Tessuto:100%VISCOSE; Cintura:72%VISCOSE, 15%POLYESTER, 13%ELASTODIENE</t>
  </si>
  <si>
    <t>Tessuto 1:100%POLYESTER; Tessuto 2:90%POLYESTER, 10%POLYAMID; Fodera:52%VISCOSE, 48%COTTON</t>
  </si>
  <si>
    <t>Tessuto:40%POLYAMID, 36%COTTON, 24%FLAX; Dettagli:70%VISCOSE, 30%POLYESTER</t>
  </si>
  <si>
    <t>Tessuto 1:72%VISCOSE, 28%FLAX; Dettagli:100%POLYESTER</t>
  </si>
  <si>
    <t>Tessuto 1:52%FLAX, 48%COTTON; Tessuto 2:64%COTTON, 36%VISCOSE; Dettagli:100%COTTON</t>
  </si>
  <si>
    <t>Tessuto:40%POLYAMID, 36%COTTON, 24%FLAX; Fodera:52%VISCOSE, 48%COTTON</t>
  </si>
  <si>
    <t>Tessuto 1:100%POLYESTER; Tessuto 2:100%POLYESTER; Dettagli:90%WOOL, 8%POLYAMID, 2%ELASTAN; Ricamo:70%VISCOSE, 30%POLYESTER; Fodera:52%VISCOSE, 48%COTTON; Imbottitura:100%POLYESTER</t>
  </si>
  <si>
    <t>Tessuto 1:69%VISCOSE, 31%COTTON; Fodera:52%VISCOSE, 48%COTTON</t>
  </si>
  <si>
    <t>Tessuto 1:72%VISCOSE, 28%FLAX</t>
  </si>
  <si>
    <t>Tessuto 1:100%SILK; Fodera:65%VISCOSE, 35%SILK</t>
  </si>
  <si>
    <t>Tessuto 1:72%VISCOSE, 28%FLAX; Fodera 1:65%VISCOSE, 35%SILK</t>
  </si>
  <si>
    <t>Tessuto 1:69%VISCOSE, 31%COTTON; Fodera 1:52%VISCOSE, 48%COTTON; Dettagli:100%COTTON</t>
  </si>
  <si>
    <t>Tessuto 1:77%CUPRO, 23%POLYAMID; Dettagli:100%COTTON; Rifinitura:100%COTTON</t>
  </si>
  <si>
    <t>Tessuto 1:74%SILK, 26%COTTON; Dettagli:100%COTTON; Rifinitura:100%COTTON</t>
  </si>
  <si>
    <t>Tessuto 1:74%SILK, 26%COTTON; Tessuto 2:100%COTTON; Fodera:65%VISCOSE, 35%SILK</t>
  </si>
  <si>
    <t>Tessuto 1:72%VISCOSE, 28%FLAX; Fodera:52%VISCOSE, 48%COTTON</t>
  </si>
  <si>
    <t>Tessuto 1:100%SILK; Fodera:65%VISCOSE, 35%SILK; Tessuto 2:100%POLYESTER; Tessuto 3:100%COTTON; Tessuto 4:100%POLYAMID; Imbottitura:100%POLYESTER; Dettagli:86%VISCOSE, 14%POLYESTER</t>
  </si>
  <si>
    <t>Tessuto 1:96%VISCOSE, 4%ELASTAN; Tessuto 2:96%VISCOSE, 4%ELASTAN</t>
  </si>
  <si>
    <t>Tessuto 1:77%CUPRO, 23%POLYAMID; Dettagli:100%SILICONE</t>
  </si>
  <si>
    <t>Tessuto 1:100%POLYAMID; Tessuto 2:100%POLYAMID; Dettagli:100%COTTON</t>
  </si>
  <si>
    <t>Tessuto 1:100%SILK; Fodera 1:65%VISCOSE, 35%SILK; Dettagli:100%COTTON</t>
  </si>
  <si>
    <t>Tessuto:97%VISCOSE, 3%ELASTAN; Fodera:92%SILK, 8%ELASTAN; Dettagli:100%METALLIC/ FIBER</t>
  </si>
  <si>
    <t>Tessuto:39%COTTON, 38%POLYESTER, 23%VISCOSE</t>
  </si>
  <si>
    <t>Tessuto:64%VISCOSE, 32%ACETATE, 4%ELASTAN; Dettagli:50%VISCOSE, 50%COTTON; Ricamo:100%POLYESTER</t>
  </si>
  <si>
    <t>Tessuto 1:93%POLYESTER, 7%ELASTAN; Applicazione:90%TEXTILE GLASS, 10%POLYAMID; Rifinitura:100%POLYAMID; Dettagli:83%VISCOSE, 17%POLYESTER</t>
  </si>
  <si>
    <t>Tessuto:98%COTTON, 2%ELASTAN; Tessuto 2:100%COTTON; Fodera:55%POLYESTER, 45%COTTON</t>
  </si>
  <si>
    <t>Tessuto:42%WOOL, 41%VISCOSE, 17%COTTON; Rifinitura:70%VISCOSE, 30%COTTON</t>
  </si>
  <si>
    <t>Tessuto:57%WOOL, 43%COTTON; Rifinitura:57%WOOL, 43%COTTON; Ricamo:80%WOOL, 20%POLYESTER</t>
  </si>
  <si>
    <t>Tessuto:75%CASHMERE, 25%WOOL</t>
  </si>
  <si>
    <t>Tessuto:89%COTTON, 11%POLYAMID</t>
  </si>
  <si>
    <t>Tessuto:81%VISCOSE, 17%POLYAMID, 2%POLYESTER; Rifinitura:56%VISCOSE, 40%POLYAMID, 4%ELASTAN; Dettagli:80%VISCOSE, 20%POLYESTER; Cintura:67%VISCOSE, 31%POLYAMID, 2%ELASTAN</t>
  </si>
  <si>
    <t>Tessuto:85%VISCOSE, 12%POLYESTER, 3%POLYAMID; Cintura:67%VISCOSE, 20%POLYAMID, 10%POLYESTER, 3%ELASTAN</t>
  </si>
  <si>
    <t>Tessuto:83%VISCOSE, 17%POLYESTER; Cintura:50%VISCOSE, 35%POLYAMID, 10%POLYESTER, 5%ELASTAN</t>
  </si>
  <si>
    <t>Tessuto 1:51%POLYESTER, 49%POLYURETHANE</t>
  </si>
  <si>
    <t>82%POLYAMID, 18%ELASTAN</t>
  </si>
  <si>
    <t>65%POLYAMID, 35%ELASTAN</t>
  </si>
  <si>
    <t>74%POLYAMID, 26%SILK</t>
  </si>
  <si>
    <t>74%POLYAMID, 26%ELASTAN</t>
  </si>
  <si>
    <t>84%POLYESTER, 16%ELASTAN</t>
  </si>
  <si>
    <t>92%SILK, 8%ELASTAN</t>
  </si>
  <si>
    <t>Tessuto:81%POLYAMID, 19%ELASTAN</t>
  </si>
  <si>
    <t>Tessuto:92%SILK, 8%ELASTAN</t>
  </si>
  <si>
    <t>Tessuto:65%POLYAMID, 35%ELASTAN</t>
  </si>
  <si>
    <t>Tessuto:78%POLYAMID, 22%ELASTAN</t>
  </si>
  <si>
    <t>Tessuto:82%POLYAMID, 18%ELASTAN</t>
  </si>
  <si>
    <t>50% COTTON 50% OTHER FIBER</t>
  </si>
  <si>
    <t>71%POLYAMID, 29%ELASTODIENE</t>
  </si>
  <si>
    <t>WOVEN</t>
  </si>
  <si>
    <t>KNITTED</t>
  </si>
  <si>
    <t>62046990</t>
  </si>
  <si>
    <t>61109090</t>
  </si>
  <si>
    <t>62046918</t>
  </si>
  <si>
    <t>62043100</t>
  </si>
  <si>
    <t>62046110</t>
  </si>
  <si>
    <t>62061000</t>
  </si>
  <si>
    <t>62046231</t>
  </si>
  <si>
    <t>39269097</t>
  </si>
  <si>
    <t>90041091</t>
  </si>
  <si>
    <t>71179000</t>
  </si>
  <si>
    <t>62044910</t>
  </si>
  <si>
    <t>62034235</t>
  </si>
  <si>
    <t>62046390</t>
  </si>
  <si>
    <t>62044400</t>
  </si>
  <si>
    <t>62034231</t>
  </si>
  <si>
    <t>62021100</t>
  </si>
  <si>
    <t>62044200</t>
  </si>
  <si>
    <t>62021290</t>
  </si>
  <si>
    <t>62021390</t>
  </si>
  <si>
    <t>62011290</t>
  </si>
  <si>
    <t>61044400</t>
  </si>
  <si>
    <t>62044100</t>
  </si>
  <si>
    <t>62044300</t>
  </si>
  <si>
    <t>62034110</t>
  </si>
  <si>
    <t>43040000</t>
  </si>
  <si>
    <t>62023090</t>
  </si>
  <si>
    <t>61101290</t>
  </si>
  <si>
    <t>61046100</t>
  </si>
  <si>
    <t>61046900</t>
  </si>
  <si>
    <t>62043290</t>
  </si>
  <si>
    <t>61044100</t>
  </si>
  <si>
    <t>62114900</t>
  </si>
  <si>
    <t>61102099</t>
  </si>
  <si>
    <t>62034290</t>
  </si>
  <si>
    <t>62034990</t>
  </si>
  <si>
    <t>62021310</t>
  </si>
  <si>
    <t>61045900</t>
  </si>
  <si>
    <t>61091000</t>
  </si>
  <si>
    <t>62045200</t>
  </si>
  <si>
    <t>62045300</t>
  </si>
  <si>
    <t>62045990</t>
  </si>
  <si>
    <t>62043390</t>
  </si>
  <si>
    <t>61044200</t>
  </si>
  <si>
    <t>62045100</t>
  </si>
  <si>
    <t>61101990</t>
  </si>
  <si>
    <t>62011100</t>
  </si>
  <si>
    <t>61101190</t>
  </si>
  <si>
    <t>61103099</t>
  </si>
  <si>
    <t>61021010</t>
  </si>
  <si>
    <t>61045100</t>
  </si>
  <si>
    <t>61143000</t>
  </si>
  <si>
    <t>61171000</t>
  </si>
  <si>
    <t>62052000</t>
  </si>
  <si>
    <t>62043919</t>
  </si>
  <si>
    <t>63079098</t>
  </si>
  <si>
    <t>62045910</t>
  </si>
  <si>
    <t>62114390</t>
  </si>
  <si>
    <t>62046239</t>
  </si>
  <si>
    <t>61103010</t>
  </si>
  <si>
    <t>65050090</t>
  </si>
  <si>
    <t>61046200</t>
  </si>
  <si>
    <t>62034319</t>
  </si>
  <si>
    <t>62021900</t>
  </si>
  <si>
    <t>54082220</t>
  </si>
  <si>
    <t>52112230</t>
  </si>
  <si>
    <t>62141000</t>
  </si>
  <si>
    <t>52093200</t>
  </si>
  <si>
    <t>50072019</t>
  </si>
  <si>
    <t>58109210</t>
  </si>
  <si>
    <t>50072059</t>
  </si>
  <si>
    <t>54074200</t>
  </si>
  <si>
    <t>61061000</t>
  </si>
  <si>
    <t>62171000</t>
  </si>
  <si>
    <t>61124190</t>
  </si>
  <si>
    <t>61082200</t>
  </si>
  <si>
    <t>62089200</t>
  </si>
  <si>
    <t>62121090</t>
  </si>
  <si>
    <t>61083100</t>
  </si>
  <si>
    <t>62089900</t>
  </si>
  <si>
    <t>61046300</t>
  </si>
  <si>
    <t>61169300</t>
  </si>
  <si>
    <t>61159900</t>
  </si>
  <si>
    <t>62105000</t>
  </si>
  <si>
    <t>62046318</t>
  </si>
  <si>
    <t>EAN</t>
  </si>
  <si>
    <t>PICTURE</t>
  </si>
  <si>
    <t>BRAND</t>
  </si>
  <si>
    <t>STYLE</t>
  </si>
  <si>
    <t>PART</t>
  </si>
  <si>
    <t>COLOR</t>
  </si>
  <si>
    <t>COLOR DESCRIPTION</t>
  </si>
  <si>
    <t>DESCRIPTION</t>
  </si>
  <si>
    <t>GENDER</t>
  </si>
  <si>
    <t>ITEM</t>
  </si>
  <si>
    <t>CATEGORY</t>
  </si>
  <si>
    <t>MADE IN</t>
  </si>
  <si>
    <t>COMPOSITION</t>
  </si>
  <si>
    <t>FABRIC</t>
  </si>
  <si>
    <t>HS CODE</t>
  </si>
  <si>
    <t>LADY</t>
  </si>
  <si>
    <t>MAN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</si>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</sst>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900061707.JPG" TargetMode="External"/><Relationship Id="rId299" Type="http://schemas.openxmlformats.org/officeDocument/2006/relationships/image" Target="http://www.dedcertosafirenze.com/immagini/2022/3666015446126.JPG" TargetMode="External"/><Relationship Id="rId303" Type="http://schemas.openxmlformats.org/officeDocument/2006/relationships/image" Target="http://www.dedcertosafirenze.com/immagini/2022/3666015443071.JPG" TargetMode="External"/><Relationship Id="rId21" Type="http://schemas.openxmlformats.org/officeDocument/2006/relationships/image" Target="http://www.dedcertosafirenze.com/immagini/2022/3664160677952.JPG" TargetMode="External"/><Relationship Id="rId42" Type="http://schemas.openxmlformats.org/officeDocument/2006/relationships/image" Target="http://www.dedcertosafirenze.com/immagini/571968SHB551000.JPG" TargetMode="External"/><Relationship Id="rId63" Type="http://schemas.openxmlformats.org/officeDocument/2006/relationships/image" Target="http://www.dedcertosafirenze.com/immagini/2022/3664161183698.JPG" TargetMode="External"/><Relationship Id="rId84" Type="http://schemas.openxmlformats.org/officeDocument/2006/relationships/image" Target="http://www.dedcertosafirenze.com/immagini/2022/3664161761216.JPG" TargetMode="External"/><Relationship Id="rId138" Type="http://schemas.openxmlformats.org/officeDocument/2006/relationships/image" Target="http://www.dedcertosafirenze.com/immagini/2022/3664161731462.JPG" TargetMode="External"/><Relationship Id="rId159" Type="http://schemas.openxmlformats.org/officeDocument/2006/relationships/image" Target="http://www.dedcertosafirenze.com/immagini/2022/900074540.JPG" TargetMode="External"/><Relationship Id="rId324" Type="http://schemas.openxmlformats.org/officeDocument/2006/relationships/image" Target="http://www.dedcertosafirenze.com/immagini/2022/3666015428672.JPG" TargetMode="External"/><Relationship Id="rId345" Type="http://schemas.openxmlformats.org/officeDocument/2006/relationships/image" Target="http://www.dedcertosafirenze.com/immagini/2022/900107751.JPG" TargetMode="External"/><Relationship Id="rId366" Type="http://schemas.openxmlformats.org/officeDocument/2006/relationships/image" Target="http://www.dedcertosafirenze.com/immagini/2022/3666015462539.JPG" TargetMode="External"/><Relationship Id="rId170" Type="http://schemas.openxmlformats.org/officeDocument/2006/relationships/image" Target="http://www.dedcertosafirenze.com/immagini/2022/3664161879201.JPG" TargetMode="External"/><Relationship Id="rId191" Type="http://schemas.openxmlformats.org/officeDocument/2006/relationships/image" Target="http://www.dedcertosafirenze.com/immagini/2022/3666015000670.JPG" TargetMode="External"/><Relationship Id="rId205" Type="http://schemas.openxmlformats.org/officeDocument/2006/relationships/image" Target="http://www.dedcertosafirenze.com/immagini/2022/3666015068816.JPG" TargetMode="External"/><Relationship Id="rId226" Type="http://schemas.openxmlformats.org/officeDocument/2006/relationships/image" Target="http://www.dedcertosafirenze.com/immagini/2022/3666015172766.JPG" TargetMode="External"/><Relationship Id="rId247" Type="http://schemas.openxmlformats.org/officeDocument/2006/relationships/image" Target="http://www.dedcertosafirenze.com/immagini/2022/3666015287477.JPG" TargetMode="External"/><Relationship Id="rId107" Type="http://schemas.openxmlformats.org/officeDocument/2006/relationships/image" Target="http://www.dedcertosafirenze.com/immagini/2022/3664161553224.JPG" TargetMode="External"/><Relationship Id="rId268" Type="http://schemas.openxmlformats.org/officeDocument/2006/relationships/image" Target="http://www.dedcertosafirenze.com/immagini/2022/3666015364246.JPG" TargetMode="External"/><Relationship Id="rId289" Type="http://schemas.openxmlformats.org/officeDocument/2006/relationships/image" Target="http://www.dedcertosafirenze.com/immagini/2022/3666015447505.JPG" TargetMode="External"/><Relationship Id="rId11" Type="http://schemas.openxmlformats.org/officeDocument/2006/relationships/image" Target="http://www.dedcertosafirenze.com/immagini/8076603929.JPG" TargetMode="External"/><Relationship Id="rId32" Type="http://schemas.openxmlformats.org/officeDocument/2006/relationships/image" Target="http://www.dedcertosafirenze.com/immagini/561390SCA069001.JPG" TargetMode="External"/><Relationship Id="rId53" Type="http://schemas.openxmlformats.org/officeDocument/2006/relationships/image" Target="http://www.dedcertosafirenze.com/immagini/583558SNB506106.JPG" TargetMode="External"/><Relationship Id="rId74" Type="http://schemas.openxmlformats.org/officeDocument/2006/relationships/image" Target="http://www.dedcertosafirenze.com/immagini/2022/3664161321380.JPG" TargetMode="External"/><Relationship Id="rId128" Type="http://schemas.openxmlformats.org/officeDocument/2006/relationships/image" Target="http://www.dedcertosafirenze.com/immagini/2022/3664161686250.JPG" TargetMode="External"/><Relationship Id="rId149" Type="http://schemas.openxmlformats.org/officeDocument/2006/relationships/image" Target="http://www.dedcertosafirenze.com/immagini/2022/3664161698079.JPG" TargetMode="External"/><Relationship Id="rId314" Type="http://schemas.openxmlformats.org/officeDocument/2006/relationships/image" Target="http://www.dedcertosafirenze.com/immagini/2022/3664161293212.JPG" TargetMode="External"/><Relationship Id="rId335" Type="http://schemas.openxmlformats.org/officeDocument/2006/relationships/image" Target="http://www.dedcertosafirenze.com/immagini/2022/3666015389201.JPG" TargetMode="External"/><Relationship Id="rId356" Type="http://schemas.openxmlformats.org/officeDocument/2006/relationships/image" Target="http://www.dedcertosafirenze.com/immagini/2022/8032674433190.JPG" TargetMode="External"/><Relationship Id="rId377" Type="http://schemas.openxmlformats.org/officeDocument/2006/relationships/image" Target="http://www.dedcertosafirenze.com/immagini/2022/4062062937669.JPG" TargetMode="External"/><Relationship Id="rId5" Type="http://schemas.openxmlformats.org/officeDocument/2006/relationships/image" Target="http://www.dedcertosafirenze.com/immagini/2022/3664160004499.JPG" TargetMode="External"/><Relationship Id="rId95" Type="http://schemas.openxmlformats.org/officeDocument/2006/relationships/image" Target="http://www.dedcertosafirenze.com/immagini/2022/3664161575257.JPG" TargetMode="External"/><Relationship Id="rId160" Type="http://schemas.openxmlformats.org/officeDocument/2006/relationships/image" Target="http://www.dedcertosafirenze.com/immagini/2022/900074593.JPG" TargetMode="External"/><Relationship Id="rId181" Type="http://schemas.openxmlformats.org/officeDocument/2006/relationships/image" Target="http://www.dedcertosafirenze.com/immagini/2022/3664161990005.JPG" TargetMode="External"/><Relationship Id="rId216" Type="http://schemas.openxmlformats.org/officeDocument/2006/relationships/image" Target="http://www.dedcertosafirenze.com/immagini/2022/3666015224892.JPG" TargetMode="External"/><Relationship Id="rId237" Type="http://schemas.openxmlformats.org/officeDocument/2006/relationships/image" Target="http://www.dedcertosafirenze.com/immagini/2022/3666015248485.JPG" TargetMode="External"/><Relationship Id="rId258" Type="http://schemas.openxmlformats.org/officeDocument/2006/relationships/image" Target="http://www.dedcertosafirenze.com/immagini/2022/3666015339657.JPG" TargetMode="External"/><Relationship Id="rId279" Type="http://schemas.openxmlformats.org/officeDocument/2006/relationships/image" Target="http://www.dedcertosafirenze.com/immagini/2022/3666015362631.JPG" TargetMode="External"/><Relationship Id="rId22" Type="http://schemas.openxmlformats.org/officeDocument/2006/relationships/image" Target="http://www.dedcertosafirenze.com/immagini/2022/3664161087965.JPG" TargetMode="External"/><Relationship Id="rId43" Type="http://schemas.openxmlformats.org/officeDocument/2006/relationships/image" Target="http://www.dedcertosafirenze.com/immagini/2022/3664161381001.JPG" TargetMode="External"/><Relationship Id="rId64" Type="http://schemas.openxmlformats.org/officeDocument/2006/relationships/image" Target="http://www.dedcertosafirenze.com/immagini/593156SNA603002.JPG" TargetMode="External"/><Relationship Id="rId118" Type="http://schemas.openxmlformats.org/officeDocument/2006/relationships/image" Target="http://www.dedcertosafirenze.com/immagini/2022/3664161697638.JPG" TargetMode="External"/><Relationship Id="rId139" Type="http://schemas.openxmlformats.org/officeDocument/2006/relationships/image" Target="http://www.dedcertosafirenze.com/immagini/2022/3664161716704.JPG" TargetMode="External"/><Relationship Id="rId290" Type="http://schemas.openxmlformats.org/officeDocument/2006/relationships/image" Target="http://www.dedcertosafirenze.com/immagini/2022/3666015444986.JPG" TargetMode="External"/><Relationship Id="rId304" Type="http://schemas.openxmlformats.org/officeDocument/2006/relationships/image" Target="http://www.dedcertosafirenze.com/immagini/2022/3666015443293.JPG" TargetMode="External"/><Relationship Id="rId325" Type="http://schemas.openxmlformats.org/officeDocument/2006/relationships/image" Target="http://www.dedcertosafirenze.com/immagini/2022/3666015428870.JPG" TargetMode="External"/><Relationship Id="rId346" Type="http://schemas.openxmlformats.org/officeDocument/2006/relationships/image" Target="http://www.dedcertosafirenze.com/immagini/2022/8032674396105.JPG" TargetMode="External"/><Relationship Id="rId367" Type="http://schemas.openxmlformats.org/officeDocument/2006/relationships/image" Target="http://www.dedcertosafirenze.com/immagini/2022/3666015462690.JPG" TargetMode="External"/><Relationship Id="rId85" Type="http://schemas.openxmlformats.org/officeDocument/2006/relationships/image" Target="http://www.dedcertosafirenze.com/immagini/2022/3664161752115.JPG" TargetMode="External"/><Relationship Id="rId150" Type="http://schemas.openxmlformats.org/officeDocument/2006/relationships/image" Target="http://www.dedcertosafirenze.com/immagini/2022/3664161751125.JPG" TargetMode="External"/><Relationship Id="rId171" Type="http://schemas.openxmlformats.org/officeDocument/2006/relationships/image" Target="http://www.dedcertosafirenze.com/immagini/2022/3664161870741.JPG" TargetMode="External"/><Relationship Id="rId192" Type="http://schemas.openxmlformats.org/officeDocument/2006/relationships/image" Target="http://www.dedcertosafirenze.com/immagini/2022/3664161991866.JPG" TargetMode="External"/><Relationship Id="rId206" Type="http://schemas.openxmlformats.org/officeDocument/2006/relationships/image" Target="http://www.dedcertosafirenze.com/immagini/2022/900101335.JPG" TargetMode="External"/><Relationship Id="rId227" Type="http://schemas.openxmlformats.org/officeDocument/2006/relationships/image" Target="http://www.dedcertosafirenze.com/immagini/2022/3666015214473.JPG" TargetMode="External"/><Relationship Id="rId248" Type="http://schemas.openxmlformats.org/officeDocument/2006/relationships/image" Target="http://www.dedcertosafirenze.com/immagini/2022/3666015282069.JPG" TargetMode="External"/><Relationship Id="rId269" Type="http://schemas.openxmlformats.org/officeDocument/2006/relationships/image" Target="http://www.dedcertosafirenze.com/immagini/2022/3666015370599.JPG" TargetMode="External"/><Relationship Id="rId12" Type="http://schemas.openxmlformats.org/officeDocument/2006/relationships/image" Target="http://www.dedcertosafirenze.com/immagini/8076603937.JPG" TargetMode="External"/><Relationship Id="rId33" Type="http://schemas.openxmlformats.org/officeDocument/2006/relationships/image" Target="http://www.dedcertosafirenze.com/immagini/561441SCA066552.JPG" TargetMode="External"/><Relationship Id="rId108" Type="http://schemas.openxmlformats.org/officeDocument/2006/relationships/image" Target="http://www.dedcertosafirenze.com/immagini/2022/3664161554528.JPG" TargetMode="External"/><Relationship Id="rId129" Type="http://schemas.openxmlformats.org/officeDocument/2006/relationships/image" Target="http://www.dedcertosafirenze.com/immagini/2022/3664161699700.JPG" TargetMode="External"/><Relationship Id="rId280" Type="http://schemas.openxmlformats.org/officeDocument/2006/relationships/image" Target="http://www.dedcertosafirenze.com/immagini/2022/3666015362037.JPG" TargetMode="External"/><Relationship Id="rId315" Type="http://schemas.openxmlformats.org/officeDocument/2006/relationships/image" Target="http://www.dedcertosafirenze.com/immagini/2022/3664161293496.JPG" TargetMode="External"/><Relationship Id="rId336" Type="http://schemas.openxmlformats.org/officeDocument/2006/relationships/image" Target="http://www.dedcertosafirenze.com/immagini/2022/3666015387672.JPG" TargetMode="External"/><Relationship Id="rId357" Type="http://schemas.openxmlformats.org/officeDocument/2006/relationships/image" Target="http://www.dedcertosafirenze.com/immagini/2022/8032674434937.JPG" TargetMode="External"/><Relationship Id="rId54" Type="http://schemas.openxmlformats.org/officeDocument/2006/relationships/image" Target="http://www.dedcertosafirenze.com/immagini/2022/3664161819870.JPG" TargetMode="External"/><Relationship Id="rId75" Type="http://schemas.openxmlformats.org/officeDocument/2006/relationships/image" Target="http://www.dedcertosafirenze.com/immagini/2022/3664161439016.JPG" TargetMode="External"/><Relationship Id="rId96" Type="http://schemas.openxmlformats.org/officeDocument/2006/relationships/image" Target="http://www.dedcertosafirenze.com/immagini/2022/3664161537958.JPG" TargetMode="External"/><Relationship Id="rId140" Type="http://schemas.openxmlformats.org/officeDocument/2006/relationships/image" Target="http://www.dedcertosafirenze.com/immagini/2022/3664161716315.JPG" TargetMode="External"/><Relationship Id="rId161" Type="http://schemas.openxmlformats.org/officeDocument/2006/relationships/image" Target="http://www.dedcertosafirenze.com/immagini/2022/900074630.JPG" TargetMode="External"/><Relationship Id="rId182" Type="http://schemas.openxmlformats.org/officeDocument/2006/relationships/image" Target="http://www.dedcertosafirenze.com/immagini/2022/3666015076774.JPG" TargetMode="External"/><Relationship Id="rId217" Type="http://schemas.openxmlformats.org/officeDocument/2006/relationships/image" Target="http://www.dedcertosafirenze.com/immagini/2022/3666015231630.JPG" TargetMode="External"/><Relationship Id="rId378" Type="http://schemas.openxmlformats.org/officeDocument/2006/relationships/image" Target="http://www.dedcertosafirenze.com/immagini/2022/4064044648242.JPG" TargetMode="External"/><Relationship Id="rId6" Type="http://schemas.openxmlformats.org/officeDocument/2006/relationships/image" Target="http://www.dedcertosafirenze.com/immagini/2022/3666015050040.JPG" TargetMode="External"/><Relationship Id="rId238" Type="http://schemas.openxmlformats.org/officeDocument/2006/relationships/image" Target="http://www.dedcertosafirenze.com/immagini/2022/3666015255803.JPG" TargetMode="External"/><Relationship Id="rId259" Type="http://schemas.openxmlformats.org/officeDocument/2006/relationships/image" Target="http://www.dedcertosafirenze.com/immagini/2022/3666015334539.JPG" TargetMode="External"/><Relationship Id="rId23" Type="http://schemas.openxmlformats.org/officeDocument/2006/relationships/image" Target="http://www.dedcertosafirenze.com/immagini/2022/3664161831407.JPG" TargetMode="External"/><Relationship Id="rId119" Type="http://schemas.openxmlformats.org/officeDocument/2006/relationships/image" Target="http://www.dedcertosafirenze.com/immagini/2022/3664161670433.JPG" TargetMode="External"/><Relationship Id="rId270" Type="http://schemas.openxmlformats.org/officeDocument/2006/relationships/image" Target="http://www.dedcertosafirenze.com/immagini/2022/3666015370612.JPG" TargetMode="External"/><Relationship Id="rId291" Type="http://schemas.openxmlformats.org/officeDocument/2006/relationships/image" Target="http://www.dedcertosafirenze.com/immagini/2022/3666015371466.JPG" TargetMode="External"/><Relationship Id="rId305" Type="http://schemas.openxmlformats.org/officeDocument/2006/relationships/image" Target="http://www.dedcertosafirenze.com/immagini/2022/3666015448861.JPG" TargetMode="External"/><Relationship Id="rId326" Type="http://schemas.openxmlformats.org/officeDocument/2006/relationships/image" Target="http://www.dedcertosafirenze.com/immagini/2022/3666015429358.JPG" TargetMode="External"/><Relationship Id="rId347" Type="http://schemas.openxmlformats.org/officeDocument/2006/relationships/image" Target="http://www.dedcertosafirenze.com/immagini/2022/8032674374042.JPG" TargetMode="External"/><Relationship Id="rId44" Type="http://schemas.openxmlformats.org/officeDocument/2006/relationships/image" Target="http://www.dedcertosafirenze.com/immagini/573234SNN043340.JPG" TargetMode="External"/><Relationship Id="rId65" Type="http://schemas.openxmlformats.org/officeDocument/2006/relationships/image" Target="http://www.dedcertosafirenze.com/immagini/2022/3664161198548.JPG" TargetMode="External"/><Relationship Id="rId86" Type="http://schemas.openxmlformats.org/officeDocument/2006/relationships/image" Target="http://www.dedcertosafirenze.com/immagini/2022/3664161366374.JPG" TargetMode="External"/><Relationship Id="rId130" Type="http://schemas.openxmlformats.org/officeDocument/2006/relationships/image" Target="http://www.dedcertosafirenze.com/immagini/2022/3664161708358.JPG" TargetMode="External"/><Relationship Id="rId151" Type="http://schemas.openxmlformats.org/officeDocument/2006/relationships/image" Target="http://www.dedcertosafirenze.com/immagini/2022/3664161746268.JPG" TargetMode="External"/><Relationship Id="rId368" Type="http://schemas.openxmlformats.org/officeDocument/2006/relationships/image" Target="http://www.dedcertosafirenze.com/immagini/2022/3666015462768.JPG" TargetMode="External"/><Relationship Id="rId172" Type="http://schemas.openxmlformats.org/officeDocument/2006/relationships/image" Target="http://www.dedcertosafirenze.com/immagini/2022/3664161909830.JPG" TargetMode="External"/><Relationship Id="rId193" Type="http://schemas.openxmlformats.org/officeDocument/2006/relationships/image" Target="http://www.dedcertosafirenze.com/immagini/2022/900091718.JPG" TargetMode="External"/><Relationship Id="rId207" Type="http://schemas.openxmlformats.org/officeDocument/2006/relationships/image" Target="http://www.dedcertosafirenze.com/immagini/2022/3666015022283.JPG" TargetMode="External"/><Relationship Id="rId228" Type="http://schemas.openxmlformats.org/officeDocument/2006/relationships/image" Target="http://www.dedcertosafirenze.com/immagini/2022/3666015154946.JPG" TargetMode="External"/><Relationship Id="rId249" Type="http://schemas.openxmlformats.org/officeDocument/2006/relationships/image" Target="http://www.dedcertosafirenze.com/immagini/2022/3666015282083.JPG" TargetMode="External"/><Relationship Id="rId13" Type="http://schemas.openxmlformats.org/officeDocument/2006/relationships/image" Target="http://www.dedcertosafirenze.com/immagini/8076756920.JPG" TargetMode="External"/><Relationship Id="rId109" Type="http://schemas.openxmlformats.org/officeDocument/2006/relationships/image" Target="http://www.dedcertosafirenze.com/immagini/2022/3664161578241.JPG" TargetMode="External"/><Relationship Id="rId260" Type="http://schemas.openxmlformats.org/officeDocument/2006/relationships/image" Target="http://www.dedcertosafirenze.com/immagini/2022/3666015304891.JPG" TargetMode="External"/><Relationship Id="rId281" Type="http://schemas.openxmlformats.org/officeDocument/2006/relationships/image" Target="http://www.dedcertosafirenze.com/immagini/2022/3666015331842.JPG" TargetMode="External"/><Relationship Id="rId316" Type="http://schemas.openxmlformats.org/officeDocument/2006/relationships/image" Target="http://www.dedcertosafirenze.com/immagini/2022/3666015447031.JPG" TargetMode="External"/><Relationship Id="rId337" Type="http://schemas.openxmlformats.org/officeDocument/2006/relationships/image" Target="http://www.dedcertosafirenze.com/immagini/2022/900076599.JPG" TargetMode="External"/><Relationship Id="rId34" Type="http://schemas.openxmlformats.org/officeDocument/2006/relationships/image" Target="http://www.dedcertosafirenze.com/immagini/561444SCA066552.JPG" TargetMode="External"/><Relationship Id="rId55" Type="http://schemas.openxmlformats.org/officeDocument/2006/relationships/image" Target="http://www.dedcertosafirenze.com/immagini/2022/3664161195486.JPG" TargetMode="External"/><Relationship Id="rId76" Type="http://schemas.openxmlformats.org/officeDocument/2006/relationships/image" Target="http://www.dedcertosafirenze.com/immagini/2022/900017572.JPG" TargetMode="External"/><Relationship Id="rId97" Type="http://schemas.openxmlformats.org/officeDocument/2006/relationships/image" Target="http://www.dedcertosafirenze.com/immagini/2022/3664161589469.JPG" TargetMode="External"/><Relationship Id="rId120" Type="http://schemas.openxmlformats.org/officeDocument/2006/relationships/image" Target="http://www.dedcertosafirenze.com/immagini/2022/3664161670501.JPG" TargetMode="External"/><Relationship Id="rId141" Type="http://schemas.openxmlformats.org/officeDocument/2006/relationships/image" Target="http://www.dedcertosafirenze.com/immagini/2022/3664161727106.JPG" TargetMode="External"/><Relationship Id="rId358" Type="http://schemas.openxmlformats.org/officeDocument/2006/relationships/image" Target="http://www.dedcertosafirenze.com/immagini/2022/8032674434975.JPG" TargetMode="External"/><Relationship Id="rId379" Type="http://schemas.openxmlformats.org/officeDocument/2006/relationships/image" Target="http://www.dedcertosafirenze.com/immagini/2022/4064045307773.JPG" TargetMode="External"/><Relationship Id="rId7" Type="http://schemas.openxmlformats.org/officeDocument/2006/relationships/image" Target="http://www.dedcertosafirenze.com/immagini/8066368051.JPG" TargetMode="External"/><Relationship Id="rId162" Type="http://schemas.openxmlformats.org/officeDocument/2006/relationships/image" Target="http://www.dedcertosafirenze.com/immagini/2022/900074643.JPG" TargetMode="External"/><Relationship Id="rId183" Type="http://schemas.openxmlformats.org/officeDocument/2006/relationships/image" Target="http://www.dedcertosafirenze.com/immagini/2022/3664161983984.JPG" TargetMode="External"/><Relationship Id="rId218" Type="http://schemas.openxmlformats.org/officeDocument/2006/relationships/image" Target="http://www.dedcertosafirenze.com/immagini/2022/3666015153239.JPG" TargetMode="External"/><Relationship Id="rId239" Type="http://schemas.openxmlformats.org/officeDocument/2006/relationships/image" Target="http://www.dedcertosafirenze.com/immagini/2022/3666015244890.JPG" TargetMode="External"/><Relationship Id="rId250" Type="http://schemas.openxmlformats.org/officeDocument/2006/relationships/image" Target="http://www.dedcertosafirenze.com/immagini/2022/3666015304068.JPG" TargetMode="External"/><Relationship Id="rId271" Type="http://schemas.openxmlformats.org/officeDocument/2006/relationships/image" Target="http://www.dedcertosafirenze.com/immagini/2022/3666015357750.JPG" TargetMode="External"/><Relationship Id="rId292" Type="http://schemas.openxmlformats.org/officeDocument/2006/relationships/image" Target="http://www.dedcertosafirenze.com/immagini/2022/3666015375273.JPG" TargetMode="External"/><Relationship Id="rId306" Type="http://schemas.openxmlformats.org/officeDocument/2006/relationships/image" Target="http://www.dedcertosafirenze.com/immagini/2022/3666015446584.JPG" TargetMode="External"/><Relationship Id="rId24" Type="http://schemas.openxmlformats.org/officeDocument/2006/relationships/image" Target="http://www.dedcertosafirenze.com/immagini/2022/3664161831360.JPG" TargetMode="External"/><Relationship Id="rId45" Type="http://schemas.openxmlformats.org/officeDocument/2006/relationships/image" Target="http://www.dedcertosafirenze.com/immagini/2022/3664161045811.JPG" TargetMode="External"/><Relationship Id="rId66" Type="http://schemas.openxmlformats.org/officeDocument/2006/relationships/image" Target="http://www.dedcertosafirenze.com/immagini/2022/3664161181540.JPG" TargetMode="External"/><Relationship Id="rId87" Type="http://schemas.openxmlformats.org/officeDocument/2006/relationships/image" Target="http://www.dedcertosafirenze.com/immagini/2022/3664161743564.JPG" TargetMode="External"/><Relationship Id="rId110" Type="http://schemas.openxmlformats.org/officeDocument/2006/relationships/image" Target="http://www.dedcertosafirenze.com/immagini/2022/3664161835146.JPG" TargetMode="External"/><Relationship Id="rId131" Type="http://schemas.openxmlformats.org/officeDocument/2006/relationships/image" Target="http://www.dedcertosafirenze.com/immagini/2022/3664161747265.JPG" TargetMode="External"/><Relationship Id="rId327" Type="http://schemas.openxmlformats.org/officeDocument/2006/relationships/image" Target="http://www.dedcertosafirenze.com/immagini/2022/3666015429228.JPG" TargetMode="External"/><Relationship Id="rId348" Type="http://schemas.openxmlformats.org/officeDocument/2006/relationships/image" Target="http://www.dedcertosafirenze.com/immagini/2022/8032674373229.JPG" TargetMode="External"/><Relationship Id="rId369" Type="http://schemas.openxmlformats.org/officeDocument/2006/relationships/image" Target="http://www.dedcertosafirenze.com/immagini/2022/3666015462812.JPG" TargetMode="External"/><Relationship Id="rId152" Type="http://schemas.openxmlformats.org/officeDocument/2006/relationships/image" Target="http://www.dedcertosafirenze.com/immagini/2022/3664161869561.JPG" TargetMode="External"/><Relationship Id="rId173" Type="http://schemas.openxmlformats.org/officeDocument/2006/relationships/image" Target="http://www.dedcertosafirenze.com/immagini/2022/3664161895386.JPG" TargetMode="External"/><Relationship Id="rId194" Type="http://schemas.openxmlformats.org/officeDocument/2006/relationships/image" Target="http://www.dedcertosafirenze.com/immagini/2022/3664161988019.JPG" TargetMode="External"/><Relationship Id="rId208" Type="http://schemas.openxmlformats.org/officeDocument/2006/relationships/image" Target="http://www.dedcertosafirenze.com/immagini/2022/3666015050255.JPG" TargetMode="External"/><Relationship Id="rId229" Type="http://schemas.openxmlformats.org/officeDocument/2006/relationships/image" Target="http://www.dedcertosafirenze.com/immagini/2022/900110352.JPG" TargetMode="External"/><Relationship Id="rId380" Type="http://schemas.openxmlformats.org/officeDocument/2006/relationships/image" Target="http://www.dedcertosafirenze.com/immagini/2022/4064045300217.JPG" TargetMode="External"/><Relationship Id="rId240" Type="http://schemas.openxmlformats.org/officeDocument/2006/relationships/image" Target="http://www.dedcertosafirenze.com/immagini/2022/3666015244357.JPG" TargetMode="External"/><Relationship Id="rId261" Type="http://schemas.openxmlformats.org/officeDocument/2006/relationships/image" Target="http://www.dedcertosafirenze.com/immagini/2022/3666015365762.JPG" TargetMode="External"/><Relationship Id="rId14" Type="http://schemas.openxmlformats.org/officeDocument/2006/relationships/image" Target="http://www.dedcertosafirenze.com/immagini/2022/807675695.JPG" TargetMode="External"/><Relationship Id="rId35" Type="http://schemas.openxmlformats.org/officeDocument/2006/relationships/image" Target="http://www.dedcertosafirenze.com/immagini/561444SCA069001.JPG" TargetMode="External"/><Relationship Id="rId56" Type="http://schemas.openxmlformats.org/officeDocument/2006/relationships/image" Target="http://www.dedcertosafirenze.com/immagini/2022/3664161181311.JPG" TargetMode="External"/><Relationship Id="rId77" Type="http://schemas.openxmlformats.org/officeDocument/2006/relationships/image" Target="http://www.dedcertosafirenze.com/immagini/2022/3664161328150.JPG" TargetMode="External"/><Relationship Id="rId100" Type="http://schemas.openxmlformats.org/officeDocument/2006/relationships/image" Target="http://www.dedcertosafirenze.com/immagini/2022/3664161559493.JPG" TargetMode="External"/><Relationship Id="rId282" Type="http://schemas.openxmlformats.org/officeDocument/2006/relationships/image" Target="http://www.dedcertosafirenze.com/immagini/2022/3666015321812.JPG" TargetMode="External"/><Relationship Id="rId317" Type="http://schemas.openxmlformats.org/officeDocument/2006/relationships/image" Target="http://www.dedcertosafirenze.com/immagini/2022/3666015386392.JPG" TargetMode="External"/><Relationship Id="rId338" Type="http://schemas.openxmlformats.org/officeDocument/2006/relationships/image" Target="http://www.dedcertosafirenze.com/immagini/2022/900076600.JPG" TargetMode="External"/><Relationship Id="rId359" Type="http://schemas.openxmlformats.org/officeDocument/2006/relationships/image" Target="http://www.dedcertosafirenze.com/immagini/2022/8032674435019.JPG" TargetMode="External"/><Relationship Id="rId8" Type="http://schemas.openxmlformats.org/officeDocument/2006/relationships/image" Target="http://www.dedcertosafirenze.com/immagini/8069270710.JPG" TargetMode="External"/><Relationship Id="rId98" Type="http://schemas.openxmlformats.org/officeDocument/2006/relationships/image" Target="http://www.dedcertosafirenze.com/immagini/2022/3664161573406.JPG" TargetMode="External"/><Relationship Id="rId121" Type="http://schemas.openxmlformats.org/officeDocument/2006/relationships/image" Target="http://www.dedcertosafirenze.com/immagini/2022/3664161714939.JPG" TargetMode="External"/><Relationship Id="rId142" Type="http://schemas.openxmlformats.org/officeDocument/2006/relationships/image" Target="http://www.dedcertosafirenze.com/immagini/2022/3664161727052.JPG" TargetMode="External"/><Relationship Id="rId163" Type="http://schemas.openxmlformats.org/officeDocument/2006/relationships/image" Target="http://www.dedcertosafirenze.com/immagini/2022/900074766.JPG" TargetMode="External"/><Relationship Id="rId184" Type="http://schemas.openxmlformats.org/officeDocument/2006/relationships/image" Target="http://www.dedcertosafirenze.com/immagini/2022/3664161999305.JPG" TargetMode="External"/><Relationship Id="rId219" Type="http://schemas.openxmlformats.org/officeDocument/2006/relationships/image" Target="http://www.dedcertosafirenze.com/immagini/2022/3666015219577.JPG" TargetMode="External"/><Relationship Id="rId370" Type="http://schemas.openxmlformats.org/officeDocument/2006/relationships/image" Target="http://www.dedcertosafirenze.com/immagini/2022/4051043994289.JPG" TargetMode="External"/><Relationship Id="rId230" Type="http://schemas.openxmlformats.org/officeDocument/2006/relationships/image" Target="http://www.dedcertosafirenze.com/immagini/2022/3666015200322.JPG" TargetMode="External"/><Relationship Id="rId251" Type="http://schemas.openxmlformats.org/officeDocument/2006/relationships/image" Target="http://www.dedcertosafirenze.com/immagini/2022/3666015318553.JPG" TargetMode="External"/><Relationship Id="rId25" Type="http://schemas.openxmlformats.org/officeDocument/2006/relationships/image" Target="http://www.dedcertosafirenze.com/immagini/2022/3664161134362.JPG" TargetMode="External"/><Relationship Id="rId46" Type="http://schemas.openxmlformats.org/officeDocument/2006/relationships/image" Target="http://www.dedcertosafirenze.com/immagini/576264SNA388486.JPG" TargetMode="External"/><Relationship Id="rId67" Type="http://schemas.openxmlformats.org/officeDocument/2006/relationships/image" Target="http://www.dedcertosafirenze.com/immagini/2022/3664161178380.JPG" TargetMode="External"/><Relationship Id="rId272" Type="http://schemas.openxmlformats.org/officeDocument/2006/relationships/image" Target="http://www.dedcertosafirenze.com/immagini/2022/3666015367407.JPG" TargetMode="External"/><Relationship Id="rId293" Type="http://schemas.openxmlformats.org/officeDocument/2006/relationships/image" Target="http://www.dedcertosafirenze.com/immagini/2022/3666015377192.JPG" TargetMode="External"/><Relationship Id="rId307" Type="http://schemas.openxmlformats.org/officeDocument/2006/relationships/image" Target="http://www.dedcertosafirenze.com/immagini/2022/3666015449103.JPG" TargetMode="External"/><Relationship Id="rId328" Type="http://schemas.openxmlformats.org/officeDocument/2006/relationships/image" Target="http://www.dedcertosafirenze.com/immagini/2022/3666015429990.JPG" TargetMode="External"/><Relationship Id="rId349" Type="http://schemas.openxmlformats.org/officeDocument/2006/relationships/image" Target="http://www.dedcertosafirenze.com/immagini/2022/8032674374172.JPG" TargetMode="External"/><Relationship Id="rId88" Type="http://schemas.openxmlformats.org/officeDocument/2006/relationships/image" Target="http://www.dedcertosafirenze.com/immagini/2022/900024713.JPG" TargetMode="External"/><Relationship Id="rId111" Type="http://schemas.openxmlformats.org/officeDocument/2006/relationships/image" Target="http://www.dedcertosafirenze.com/immagini/2022/3664161588240.JPG" TargetMode="External"/><Relationship Id="rId132" Type="http://schemas.openxmlformats.org/officeDocument/2006/relationships/image" Target="http://www.dedcertosafirenze.com/immagini/2022/3664161730571.JPG" TargetMode="External"/><Relationship Id="rId153" Type="http://schemas.openxmlformats.org/officeDocument/2006/relationships/image" Target="http://www.dedcertosafirenze.com/immagini/2022/3664161853225.JPG" TargetMode="External"/><Relationship Id="rId174" Type="http://schemas.openxmlformats.org/officeDocument/2006/relationships/image" Target="http://www.dedcertosafirenze.com/immagini/2022/3664161893252.JPG" TargetMode="External"/><Relationship Id="rId195" Type="http://schemas.openxmlformats.org/officeDocument/2006/relationships/image" Target="http://www.dedcertosafirenze.com/immagini/2022/3664161991071.JPG" TargetMode="External"/><Relationship Id="rId209" Type="http://schemas.openxmlformats.org/officeDocument/2006/relationships/image" Target="http://www.dedcertosafirenze.com/immagini/2022/3666015057841.JPG" TargetMode="External"/><Relationship Id="rId360" Type="http://schemas.openxmlformats.org/officeDocument/2006/relationships/image" Target="http://www.dedcertosafirenze.com/immagini/2022/3666015461013.JPG" TargetMode="External"/><Relationship Id="rId381" Type="http://schemas.openxmlformats.org/officeDocument/2006/relationships/image" Target="http://www.dedcertosafirenze.com/immagini/2022/4062065025882.JPG" TargetMode="External"/><Relationship Id="rId220" Type="http://schemas.openxmlformats.org/officeDocument/2006/relationships/image" Target="http://www.dedcertosafirenze.com/immagini/2022/3666015216439.JPG" TargetMode="External"/><Relationship Id="rId241" Type="http://schemas.openxmlformats.org/officeDocument/2006/relationships/image" Target="http://www.dedcertosafirenze.com/immagini/2022/3666015279762.JPG" TargetMode="External"/><Relationship Id="rId15" Type="http://schemas.openxmlformats.org/officeDocument/2006/relationships/image" Target="http://www.dedcertosafirenze.com/immagini/2022/807675699.JPG" TargetMode="External"/><Relationship Id="rId36" Type="http://schemas.openxmlformats.org/officeDocument/2006/relationships/image" Target="http://www.dedcertosafirenze.com/immagini/561446SMA539503.JPG" TargetMode="External"/><Relationship Id="rId57" Type="http://schemas.openxmlformats.org/officeDocument/2006/relationships/image" Target="http://www.dedcertosafirenze.com/immagini/2022/3664161127609.JPG" TargetMode="External"/><Relationship Id="rId262" Type="http://schemas.openxmlformats.org/officeDocument/2006/relationships/image" Target="http://www.dedcertosafirenze.com/immagini/2022/3666015347782.JPG" TargetMode="External"/><Relationship Id="rId283" Type="http://schemas.openxmlformats.org/officeDocument/2006/relationships/image" Target="http://www.dedcertosafirenze.com/immagini/2022/3666015323281.JPG" TargetMode="External"/><Relationship Id="rId318" Type="http://schemas.openxmlformats.org/officeDocument/2006/relationships/image" Target="http://www.dedcertosafirenze.com/immagini/2022/3666015426944.JPG" TargetMode="External"/><Relationship Id="rId339" Type="http://schemas.openxmlformats.org/officeDocument/2006/relationships/image" Target="http://www.dedcertosafirenze.com/immagini/2022/8032674374639.JPG" TargetMode="External"/><Relationship Id="rId78" Type="http://schemas.openxmlformats.org/officeDocument/2006/relationships/image" Target="http://www.dedcertosafirenze.com/immagini/2022/3664161328471.JPG" TargetMode="External"/><Relationship Id="rId99" Type="http://schemas.openxmlformats.org/officeDocument/2006/relationships/image" Target="http://www.dedcertosafirenze.com/immagini/2022/3664161571709.JPG" TargetMode="External"/><Relationship Id="rId101" Type="http://schemas.openxmlformats.org/officeDocument/2006/relationships/image" Target="http://www.dedcertosafirenze.com/immagini/2022/3664161604162.JPG" TargetMode="External"/><Relationship Id="rId122" Type="http://schemas.openxmlformats.org/officeDocument/2006/relationships/image" Target="http://www.dedcertosafirenze.com/immagini/2022/3664161752177.JPG" TargetMode="External"/><Relationship Id="rId143" Type="http://schemas.openxmlformats.org/officeDocument/2006/relationships/image" Target="http://www.dedcertosafirenze.com/immagini/2022/3664161740334.JPG" TargetMode="External"/><Relationship Id="rId164" Type="http://schemas.openxmlformats.org/officeDocument/2006/relationships/image" Target="http://www.dedcertosafirenze.com/immagini/2022/3666015047446.JPG" TargetMode="External"/><Relationship Id="rId185" Type="http://schemas.openxmlformats.org/officeDocument/2006/relationships/image" Target="http://www.dedcertosafirenze.com/immagini/2022/3664161999817.JPG" TargetMode="External"/><Relationship Id="rId350" Type="http://schemas.openxmlformats.org/officeDocument/2006/relationships/image" Target="http://www.dedcertosafirenze.com/immagini/2022/8032674373069.JPG" TargetMode="External"/><Relationship Id="rId371" Type="http://schemas.openxmlformats.org/officeDocument/2006/relationships/image" Target="http://www.dedcertosafirenze.com/immagini/2022/4062054764266.JPG" TargetMode="External"/><Relationship Id="rId9" Type="http://schemas.openxmlformats.org/officeDocument/2006/relationships/image" Target="http://www.dedcertosafirenze.com/immagini/429683S00011010.JPG" TargetMode="External"/><Relationship Id="rId210" Type="http://schemas.openxmlformats.org/officeDocument/2006/relationships/image" Target="http://www.dedcertosafirenze.com/immagini/2022/3666015071472.JPG" TargetMode="External"/><Relationship Id="rId26" Type="http://schemas.openxmlformats.org/officeDocument/2006/relationships/image" Target="http://www.dedcertosafirenze.com/immagini/2022/8089405301.JPG" TargetMode="External"/><Relationship Id="rId231" Type="http://schemas.openxmlformats.org/officeDocument/2006/relationships/image" Target="http://www.dedcertosafirenze.com/immagini/2022/3666015224304.JPG" TargetMode="External"/><Relationship Id="rId252" Type="http://schemas.openxmlformats.org/officeDocument/2006/relationships/image" Target="http://www.dedcertosafirenze.com/immagini/2022/3666015308479.JPG" TargetMode="External"/><Relationship Id="rId273" Type="http://schemas.openxmlformats.org/officeDocument/2006/relationships/image" Target="http://www.dedcertosafirenze.com/immagini/2022/3666015401033.JPG" TargetMode="External"/><Relationship Id="rId294" Type="http://schemas.openxmlformats.org/officeDocument/2006/relationships/image" Target="http://www.dedcertosafirenze.com/immagini/2022/3666015441251.JPG" TargetMode="External"/><Relationship Id="rId308" Type="http://schemas.openxmlformats.org/officeDocument/2006/relationships/image" Target="http://www.dedcertosafirenze.com/immagini/2022/3666015449073.JPG" TargetMode="External"/><Relationship Id="rId329" Type="http://schemas.openxmlformats.org/officeDocument/2006/relationships/image" Target="http://www.dedcertosafirenze.com/immagini/2022/3666015429914.JPG" TargetMode="External"/><Relationship Id="rId47" Type="http://schemas.openxmlformats.org/officeDocument/2006/relationships/image" Target="http://www.dedcertosafirenze.com/immagini/2022/3664161094178.JPG" TargetMode="External"/><Relationship Id="rId68" Type="http://schemas.openxmlformats.org/officeDocument/2006/relationships/image" Target="http://www.dedcertosafirenze.com/immagini/594333S00011714.JPG" TargetMode="External"/><Relationship Id="rId89" Type="http://schemas.openxmlformats.org/officeDocument/2006/relationships/image" Target="http://www.dedcertosafirenze.com/immagini/2022/3664161588455.JPG" TargetMode="External"/><Relationship Id="rId112" Type="http://schemas.openxmlformats.org/officeDocument/2006/relationships/image" Target="http://www.dedcertosafirenze.com/immagini/2022/3664161740426.JPG" TargetMode="External"/><Relationship Id="rId133" Type="http://schemas.openxmlformats.org/officeDocument/2006/relationships/image" Target="http://www.dedcertosafirenze.com/immagini/2022/3664161714663.JPG" TargetMode="External"/><Relationship Id="rId154" Type="http://schemas.openxmlformats.org/officeDocument/2006/relationships/image" Target="http://www.dedcertosafirenze.com/immagini/2022/3664161851825.JPG" TargetMode="External"/><Relationship Id="rId175" Type="http://schemas.openxmlformats.org/officeDocument/2006/relationships/image" Target="http://www.dedcertosafirenze.com/immagini/2022/3664161858268.JPG" TargetMode="External"/><Relationship Id="rId340" Type="http://schemas.openxmlformats.org/officeDocument/2006/relationships/image" Target="http://www.dedcertosafirenze.com/immagini/2022/8032674373106.JPG" TargetMode="External"/><Relationship Id="rId361" Type="http://schemas.openxmlformats.org/officeDocument/2006/relationships/image" Target="http://www.dedcertosafirenze.com/immagini/2022/3666015461242.JPG" TargetMode="External"/><Relationship Id="rId196" Type="http://schemas.openxmlformats.org/officeDocument/2006/relationships/image" Target="http://www.dedcertosafirenze.com/immagini/2022/3664161996595.JPG" TargetMode="External"/><Relationship Id="rId200" Type="http://schemas.openxmlformats.org/officeDocument/2006/relationships/image" Target="http://www.dedcertosafirenze.com/immagini/2022/3666015279441.JPG" TargetMode="External"/><Relationship Id="rId382" Type="http://schemas.openxmlformats.org/officeDocument/2006/relationships/image" Target="http://www.dedcertosafirenze.com/immagini/2022/4062065129290.JPG" TargetMode="External"/><Relationship Id="rId16" Type="http://schemas.openxmlformats.org/officeDocument/2006/relationships/image" Target="http://www.dedcertosafirenze.com/immagini/2022/8077815890.JPG" TargetMode="External"/><Relationship Id="rId221" Type="http://schemas.openxmlformats.org/officeDocument/2006/relationships/image" Target="http://www.dedcertosafirenze.com/immagini/2022/3666015216460.JPG" TargetMode="External"/><Relationship Id="rId242" Type="http://schemas.openxmlformats.org/officeDocument/2006/relationships/image" Target="http://www.dedcertosafirenze.com/immagini/2022/900121770.JPG" TargetMode="External"/><Relationship Id="rId263" Type="http://schemas.openxmlformats.org/officeDocument/2006/relationships/image" Target="http://www.dedcertosafirenze.com/immagini/2022/3666015326473.JPG" TargetMode="External"/><Relationship Id="rId284" Type="http://schemas.openxmlformats.org/officeDocument/2006/relationships/image" Target="http://www.dedcertosafirenze.com/immagini/2022/3666015344989.JPG" TargetMode="External"/><Relationship Id="rId319" Type="http://schemas.openxmlformats.org/officeDocument/2006/relationships/image" Target="http://www.dedcertosafirenze.com/immagini/2022/3666015386637.JPG" TargetMode="External"/><Relationship Id="rId37" Type="http://schemas.openxmlformats.org/officeDocument/2006/relationships/image" Target="http://www.dedcertosafirenze.com/immagini/561474SMA566552.JPG" TargetMode="External"/><Relationship Id="rId58" Type="http://schemas.openxmlformats.org/officeDocument/2006/relationships/image" Target="http://www.dedcertosafirenze.com/immagini/2022/8089322554.JPG" TargetMode="External"/><Relationship Id="rId79" Type="http://schemas.openxmlformats.org/officeDocument/2006/relationships/image" Target="http://www.dedcertosafirenze.com/immagini/2022/900015733.JPG" TargetMode="External"/><Relationship Id="rId102" Type="http://schemas.openxmlformats.org/officeDocument/2006/relationships/image" Target="http://www.dedcertosafirenze.com/immagini/2022/3664161669963.JPG" TargetMode="External"/><Relationship Id="rId123" Type="http://schemas.openxmlformats.org/officeDocument/2006/relationships/image" Target="http://www.dedcertosafirenze.com/immagini/2022/3664161683679.JPG" TargetMode="External"/><Relationship Id="rId144" Type="http://schemas.openxmlformats.org/officeDocument/2006/relationships/image" Target="http://www.dedcertosafirenze.com/immagini/2022/3664161729179.JPG" TargetMode="External"/><Relationship Id="rId330" Type="http://schemas.openxmlformats.org/officeDocument/2006/relationships/image" Target="http://www.dedcertosafirenze.com/immagini/2022/3666015430194.JPG" TargetMode="External"/><Relationship Id="rId90" Type="http://schemas.openxmlformats.org/officeDocument/2006/relationships/image" Target="http://www.dedcertosafirenze.com/immagini/2022/3664161527843.JPG" TargetMode="External"/><Relationship Id="rId165" Type="http://schemas.openxmlformats.org/officeDocument/2006/relationships/image" Target="http://www.dedcertosafirenze.com/immagini/2022/3664161855915.JPG" TargetMode="External"/><Relationship Id="rId186" Type="http://schemas.openxmlformats.org/officeDocument/2006/relationships/image" Target="http://www.dedcertosafirenze.com/immagini/2022/3666015000236.JPG" TargetMode="External"/><Relationship Id="rId351" Type="http://schemas.openxmlformats.org/officeDocument/2006/relationships/image" Target="http://www.dedcertosafirenze.com/immagini/2022/8032674429346.JPG" TargetMode="External"/><Relationship Id="rId372" Type="http://schemas.openxmlformats.org/officeDocument/2006/relationships/image" Target="http://www.dedcertosafirenze.com/immagini/2022/4062063398124.JPG" TargetMode="External"/><Relationship Id="rId211" Type="http://schemas.openxmlformats.org/officeDocument/2006/relationships/image" Target="http://www.dedcertosafirenze.com/immagini/2022/3666015036952.JPG" TargetMode="External"/><Relationship Id="rId232" Type="http://schemas.openxmlformats.org/officeDocument/2006/relationships/image" Target="http://www.dedcertosafirenze.com/immagini/2022/3666015200759.JPG" TargetMode="External"/><Relationship Id="rId253" Type="http://schemas.openxmlformats.org/officeDocument/2006/relationships/image" Target="http://www.dedcertosafirenze.com/immagini/2022/3666015369616.JPG" TargetMode="External"/><Relationship Id="rId274" Type="http://schemas.openxmlformats.org/officeDocument/2006/relationships/image" Target="http://www.dedcertosafirenze.com/immagini/2022/3666015324394.JPG" TargetMode="External"/><Relationship Id="rId295" Type="http://schemas.openxmlformats.org/officeDocument/2006/relationships/image" Target="http://www.dedcertosafirenze.com/immagini/2022/3666015442333.JPG" TargetMode="External"/><Relationship Id="rId309" Type="http://schemas.openxmlformats.org/officeDocument/2006/relationships/image" Target="http://www.dedcertosafirenze.com/immagini/2022/3666015449844.JPG" TargetMode="External"/><Relationship Id="rId27" Type="http://schemas.openxmlformats.org/officeDocument/2006/relationships/image" Target="http://www.dedcertosafirenze.com/immagini/2022/3664160916136.JPG" TargetMode="External"/><Relationship Id="rId48" Type="http://schemas.openxmlformats.org/officeDocument/2006/relationships/image" Target="http://www.dedcertosafirenze.com/immagini/2022/3664161128071.JPG" TargetMode="External"/><Relationship Id="rId69" Type="http://schemas.openxmlformats.org/officeDocument/2006/relationships/image" Target="http://www.dedcertosafirenze.com/immagini/2022/3664161198623.JPG" TargetMode="External"/><Relationship Id="rId113" Type="http://schemas.openxmlformats.org/officeDocument/2006/relationships/image" Target="http://www.dedcertosafirenze.com/immagini/2022/3664161688612.JPG" TargetMode="External"/><Relationship Id="rId134" Type="http://schemas.openxmlformats.org/officeDocument/2006/relationships/image" Target="http://www.dedcertosafirenze.com/immagini/2022/900065004.JPG" TargetMode="External"/><Relationship Id="rId320" Type="http://schemas.openxmlformats.org/officeDocument/2006/relationships/image" Target="http://www.dedcertosafirenze.com/immagini/2022/3666015386866.JPG" TargetMode="External"/><Relationship Id="rId80" Type="http://schemas.openxmlformats.org/officeDocument/2006/relationships/image" Target="http://www.dedcertosafirenze.com/immagini/2022/3664161350809.JPG" TargetMode="External"/><Relationship Id="rId155" Type="http://schemas.openxmlformats.org/officeDocument/2006/relationships/image" Target="http://www.dedcertosafirenze.com/immagini/2022/3664161911529.JPG" TargetMode="External"/><Relationship Id="rId176" Type="http://schemas.openxmlformats.org/officeDocument/2006/relationships/image" Target="http://www.dedcertosafirenze.com/immagini/2022/3664161881525.JPG" TargetMode="External"/><Relationship Id="rId197" Type="http://schemas.openxmlformats.org/officeDocument/2006/relationships/image" Target="http://www.dedcertosafirenze.com/immagini/2022/3664161996977.JPG" TargetMode="External"/><Relationship Id="rId341" Type="http://schemas.openxmlformats.org/officeDocument/2006/relationships/image" Target="http://www.dedcertosafirenze.com/immagini/2022/8032674374080.JPG" TargetMode="External"/><Relationship Id="rId362" Type="http://schemas.openxmlformats.org/officeDocument/2006/relationships/image" Target="http://www.dedcertosafirenze.com/immagini/2022/3666015461648.JPG" TargetMode="External"/><Relationship Id="rId383" Type="http://schemas.openxmlformats.org/officeDocument/2006/relationships/image" Target="http://www.dedcertosafirenze.com/immagini/2022/4064055260174.JPG" TargetMode="External"/><Relationship Id="rId201" Type="http://schemas.openxmlformats.org/officeDocument/2006/relationships/image" Target="http://www.dedcertosafirenze.com/immagini/2022/3666015031438.JPG" TargetMode="External"/><Relationship Id="rId222" Type="http://schemas.openxmlformats.org/officeDocument/2006/relationships/image" Target="http://www.dedcertosafirenze.com/immagini/2022/3666015201077.JPG" TargetMode="External"/><Relationship Id="rId243" Type="http://schemas.openxmlformats.org/officeDocument/2006/relationships/image" Target="http://www.dedcertosafirenze.com/immagini/2022/900121843.JPG" TargetMode="External"/><Relationship Id="rId264" Type="http://schemas.openxmlformats.org/officeDocument/2006/relationships/image" Target="http://www.dedcertosafirenze.com/immagini/2022/3666015309612.JPG" TargetMode="External"/><Relationship Id="rId285" Type="http://schemas.openxmlformats.org/officeDocument/2006/relationships/image" Target="http://www.dedcertosafirenze.com/immagini/2022/3666015337684.JPG" TargetMode="External"/><Relationship Id="rId17" Type="http://schemas.openxmlformats.org/officeDocument/2006/relationships/image" Target="http://www.dedcertosafirenze.com/immagini/8077795210.JPG" TargetMode="External"/><Relationship Id="rId38" Type="http://schemas.openxmlformats.org/officeDocument/2006/relationships/image" Target="http://www.dedcertosafirenze.com/immagini/8086117861.JPG" TargetMode="External"/><Relationship Id="rId59" Type="http://schemas.openxmlformats.org/officeDocument/2006/relationships/image" Target="http://www.dedcertosafirenze.com/immagini/2022/8089091544.JPG" TargetMode="External"/><Relationship Id="rId103" Type="http://schemas.openxmlformats.org/officeDocument/2006/relationships/image" Target="http://www.dedcertosafirenze.com/immagini/2022/3664161527447.JPG" TargetMode="External"/><Relationship Id="rId124" Type="http://schemas.openxmlformats.org/officeDocument/2006/relationships/image" Target="http://www.dedcertosafirenze.com/immagini/2022/3664161687684.JPG" TargetMode="External"/><Relationship Id="rId310" Type="http://schemas.openxmlformats.org/officeDocument/2006/relationships/image" Target="http://www.dedcertosafirenze.com/immagini/2022/3666015446799.JPG" TargetMode="External"/><Relationship Id="rId70" Type="http://schemas.openxmlformats.org/officeDocument/2006/relationships/image" Target="http://www.dedcertosafirenze.com/immagini/596008SNB381000.JPG" TargetMode="External"/><Relationship Id="rId91" Type="http://schemas.openxmlformats.org/officeDocument/2006/relationships/image" Target="http://www.dedcertosafirenze.com/immagini/2022/3664161522169.JPG" TargetMode="External"/><Relationship Id="rId145" Type="http://schemas.openxmlformats.org/officeDocument/2006/relationships/image" Target="http://www.dedcertosafirenze.com/immagini/2022/3664161877092.JPG" TargetMode="External"/><Relationship Id="rId166" Type="http://schemas.openxmlformats.org/officeDocument/2006/relationships/image" Target="http://www.dedcertosafirenze.com/immagini/2022/3664161886964.JPG" TargetMode="External"/><Relationship Id="rId187" Type="http://schemas.openxmlformats.org/officeDocument/2006/relationships/image" Target="http://www.dedcertosafirenze.com/immagini/2022/3664161989665.JPG" TargetMode="External"/><Relationship Id="rId331" Type="http://schemas.openxmlformats.org/officeDocument/2006/relationships/image" Target="http://www.dedcertosafirenze.com/immagini/2022/3666015431238.JPG" TargetMode="External"/><Relationship Id="rId352" Type="http://schemas.openxmlformats.org/officeDocument/2006/relationships/image" Target="http://www.dedcertosafirenze.com/immagini/2022/8032674429490.JPG" TargetMode="External"/><Relationship Id="rId373" Type="http://schemas.openxmlformats.org/officeDocument/2006/relationships/image" Target="http://www.dedcertosafirenze.com/immagini/2022/4062061839544.JPG" TargetMode="External"/><Relationship Id="rId1" Type="http://schemas.openxmlformats.org/officeDocument/2006/relationships/image" Target="http://www.dedcertosafirenze.com/immagini/2022/3666015004524.JPG" TargetMode="External"/><Relationship Id="rId212" Type="http://schemas.openxmlformats.org/officeDocument/2006/relationships/image" Target="http://www.dedcertosafirenze.com/immagini/2022/3666015044773.JPG" TargetMode="External"/><Relationship Id="rId233" Type="http://schemas.openxmlformats.org/officeDocument/2006/relationships/image" Target="http://www.dedcertosafirenze.com/immagini/2022/3666015174449.JPG" TargetMode="External"/><Relationship Id="rId254" Type="http://schemas.openxmlformats.org/officeDocument/2006/relationships/image" Target="http://www.dedcertosafirenze.com/immagini/2022/3666015316009.JPG" TargetMode="External"/><Relationship Id="rId28" Type="http://schemas.openxmlformats.org/officeDocument/2006/relationships/image" Target="http://www.dedcertosafirenze.com/immagini/2022/3664160924384.JPG" TargetMode="External"/><Relationship Id="rId49" Type="http://schemas.openxmlformats.org/officeDocument/2006/relationships/image" Target="http://www.dedcertosafirenze.com/immagini/2022/3664161116511.JPG" TargetMode="External"/><Relationship Id="rId114" Type="http://schemas.openxmlformats.org/officeDocument/2006/relationships/image" Target="http://www.dedcertosafirenze.com/immagini/2022/3664161719392.JPG" TargetMode="External"/><Relationship Id="rId275" Type="http://schemas.openxmlformats.org/officeDocument/2006/relationships/image" Target="http://www.dedcertosafirenze.com/immagini/2022/3666015312957.JPG" TargetMode="External"/><Relationship Id="rId296" Type="http://schemas.openxmlformats.org/officeDocument/2006/relationships/image" Target="http://www.dedcertosafirenze.com/immagini/2022/3666015445211.JPG" TargetMode="External"/><Relationship Id="rId300" Type="http://schemas.openxmlformats.org/officeDocument/2006/relationships/image" Target="http://www.dedcertosafirenze.com/immagini/2022/3666015442722.JPG" TargetMode="External"/><Relationship Id="rId60" Type="http://schemas.openxmlformats.org/officeDocument/2006/relationships/image" Target="http://www.dedcertosafirenze.com/immagini/2022/3664161198579.JPG" TargetMode="External"/><Relationship Id="rId81" Type="http://schemas.openxmlformats.org/officeDocument/2006/relationships/image" Target="http://www.dedcertosafirenze.com/immagini/2022/3664161311367.JPG" TargetMode="External"/><Relationship Id="rId135" Type="http://schemas.openxmlformats.org/officeDocument/2006/relationships/image" Target="http://www.dedcertosafirenze.com/immagini/2022/3664161730229.JPG" TargetMode="External"/><Relationship Id="rId156" Type="http://schemas.openxmlformats.org/officeDocument/2006/relationships/image" Target="http://www.dedcertosafirenze.com/immagini/2022/3664161820708.JPG" TargetMode="External"/><Relationship Id="rId177" Type="http://schemas.openxmlformats.org/officeDocument/2006/relationships/image" Target="http://www.dedcertosafirenze.com/immagini/2022/3664161846104.JPG" TargetMode="External"/><Relationship Id="rId198" Type="http://schemas.openxmlformats.org/officeDocument/2006/relationships/image" Target="http://www.dedcertosafirenze.com/immagini/2022/3666015022801.JPG" TargetMode="External"/><Relationship Id="rId321" Type="http://schemas.openxmlformats.org/officeDocument/2006/relationships/image" Target="http://www.dedcertosafirenze.com/immagini/2022/3666015386934.JPG" TargetMode="External"/><Relationship Id="rId342" Type="http://schemas.openxmlformats.org/officeDocument/2006/relationships/image" Target="http://www.dedcertosafirenze.com/immagini/2022/8032674374486.JPG" TargetMode="External"/><Relationship Id="rId363" Type="http://schemas.openxmlformats.org/officeDocument/2006/relationships/image" Target="http://www.dedcertosafirenze.com/immagini/2022/3666015462072.JPG" TargetMode="External"/><Relationship Id="rId384" Type="http://schemas.openxmlformats.org/officeDocument/2006/relationships/image" Target="../media/image1.png"/><Relationship Id="rId202" Type="http://schemas.openxmlformats.org/officeDocument/2006/relationships/image" Target="http://www.dedcertosafirenze.com/immagini/2022/3666015051917.JPG" TargetMode="External"/><Relationship Id="rId223" Type="http://schemas.openxmlformats.org/officeDocument/2006/relationships/image" Target="http://www.dedcertosafirenze.com/immagini/2022/900113220.JPG" TargetMode="External"/><Relationship Id="rId244" Type="http://schemas.openxmlformats.org/officeDocument/2006/relationships/image" Target="http://www.dedcertosafirenze.com/immagini/2022/3666015242599.JPG" TargetMode="External"/><Relationship Id="rId18" Type="http://schemas.openxmlformats.org/officeDocument/2006/relationships/image" Target="http://www.dedcertosafirenze.com/immagini/8080242523.JPG" TargetMode="External"/><Relationship Id="rId39" Type="http://schemas.openxmlformats.org/officeDocument/2006/relationships/image" Target="http://www.dedcertosafirenze.com/immagini/561480SMA549000.JPG" TargetMode="External"/><Relationship Id="rId265" Type="http://schemas.openxmlformats.org/officeDocument/2006/relationships/image" Target="http://www.dedcertosafirenze.com/immagini/2022/3666015325995.JPG" TargetMode="External"/><Relationship Id="rId286" Type="http://schemas.openxmlformats.org/officeDocument/2006/relationships/image" Target="http://www.dedcertosafirenze.com/immagini/2022/3666015337523.JPG" TargetMode="External"/><Relationship Id="rId50" Type="http://schemas.openxmlformats.org/officeDocument/2006/relationships/image" Target="http://www.dedcertosafirenze.com/immagini/2022/3664161127524.JPG" TargetMode="External"/><Relationship Id="rId104" Type="http://schemas.openxmlformats.org/officeDocument/2006/relationships/image" Target="http://www.dedcertosafirenze.com/immagini/2022/3664161530331.JPG" TargetMode="External"/><Relationship Id="rId125" Type="http://schemas.openxmlformats.org/officeDocument/2006/relationships/image" Target="http://www.dedcertosafirenze.com/immagini/2022/3664161717671.JPG" TargetMode="External"/><Relationship Id="rId146" Type="http://schemas.openxmlformats.org/officeDocument/2006/relationships/image" Target="http://www.dedcertosafirenze.com/immagini/2022/3664161689633.JPG" TargetMode="External"/><Relationship Id="rId167" Type="http://schemas.openxmlformats.org/officeDocument/2006/relationships/image" Target="http://www.dedcertosafirenze.com/immagini/2022/3664161891890.JPG" TargetMode="External"/><Relationship Id="rId188" Type="http://schemas.openxmlformats.org/officeDocument/2006/relationships/image" Target="http://www.dedcertosafirenze.com/immagini/2022/3664161988972.JPG" TargetMode="External"/><Relationship Id="rId311" Type="http://schemas.openxmlformats.org/officeDocument/2006/relationships/image" Target="http://www.dedcertosafirenze.com/immagini/2022/3664161987951.JPG" TargetMode="External"/><Relationship Id="rId332" Type="http://schemas.openxmlformats.org/officeDocument/2006/relationships/image" Target="http://www.dedcertosafirenze.com/immagini/2022/3666015431498.JPG" TargetMode="External"/><Relationship Id="rId353" Type="http://schemas.openxmlformats.org/officeDocument/2006/relationships/image" Target="http://www.dedcertosafirenze.com/immagini/2022/8032674442369.JPG" TargetMode="External"/><Relationship Id="rId374" Type="http://schemas.openxmlformats.org/officeDocument/2006/relationships/image" Target="http://www.dedcertosafirenze.com/immagini/2022/4062061880041.JPG" TargetMode="External"/><Relationship Id="rId71" Type="http://schemas.openxmlformats.org/officeDocument/2006/relationships/image" Target="http://www.dedcertosafirenze.com/immagini/2022/3664161370975.JPG" TargetMode="External"/><Relationship Id="rId92" Type="http://schemas.openxmlformats.org/officeDocument/2006/relationships/image" Target="http://www.dedcertosafirenze.com/immagini/2022/3664161533578.JPG" TargetMode="External"/><Relationship Id="rId213" Type="http://schemas.openxmlformats.org/officeDocument/2006/relationships/image" Target="http://www.dedcertosafirenze.com/immagini/2022/3666015044438.JPG" TargetMode="External"/><Relationship Id="rId234" Type="http://schemas.openxmlformats.org/officeDocument/2006/relationships/image" Target="http://www.dedcertosafirenze.com/immagini/2022/3666015174098.JPG" TargetMode="External"/><Relationship Id="rId2" Type="http://schemas.openxmlformats.org/officeDocument/2006/relationships/image" Target="http://www.dedcertosafirenze.com/immagini/2022/3666015213568.JPG" TargetMode="External"/><Relationship Id="rId29" Type="http://schemas.openxmlformats.org/officeDocument/2006/relationships/image" Target="http://www.dedcertosafirenze.com/immagini/2022/8084857441.JPG" TargetMode="External"/><Relationship Id="rId255" Type="http://schemas.openxmlformats.org/officeDocument/2006/relationships/image" Target="http://www.dedcertosafirenze.com/immagini/2022/3666015302163.JPG" TargetMode="External"/><Relationship Id="rId276" Type="http://schemas.openxmlformats.org/officeDocument/2006/relationships/image" Target="http://www.dedcertosafirenze.com/immagini/2022/3666015336472.JPG" TargetMode="External"/><Relationship Id="rId297" Type="http://schemas.openxmlformats.org/officeDocument/2006/relationships/image" Target="http://www.dedcertosafirenze.com/immagini/2022/3666015445624.JPG" TargetMode="External"/><Relationship Id="rId40" Type="http://schemas.openxmlformats.org/officeDocument/2006/relationships/image" Target="http://www.dedcertosafirenze.com/immagini/565291SMB641302.JPG" TargetMode="External"/><Relationship Id="rId115" Type="http://schemas.openxmlformats.org/officeDocument/2006/relationships/image" Target="http://www.dedcertosafirenze.com/immagini/2022/900049894.JPG" TargetMode="External"/><Relationship Id="rId136" Type="http://schemas.openxmlformats.org/officeDocument/2006/relationships/image" Target="http://www.dedcertosafirenze.com/immagini/2022/3664161688414.JPG" TargetMode="External"/><Relationship Id="rId157" Type="http://schemas.openxmlformats.org/officeDocument/2006/relationships/image" Target="http://www.dedcertosafirenze.com/immagini/2022/3664161882768.JPG" TargetMode="External"/><Relationship Id="rId178" Type="http://schemas.openxmlformats.org/officeDocument/2006/relationships/image" Target="http://www.dedcertosafirenze.com/immagini/2022/3664161923317.JPG" TargetMode="External"/><Relationship Id="rId301" Type="http://schemas.openxmlformats.org/officeDocument/2006/relationships/image" Target="http://www.dedcertosafirenze.com/immagini/2022/3666015442890.JPG" TargetMode="External"/><Relationship Id="rId322" Type="http://schemas.openxmlformats.org/officeDocument/2006/relationships/image" Target="http://www.dedcertosafirenze.com/immagini/2022/3666015387115.JPG" TargetMode="External"/><Relationship Id="rId343" Type="http://schemas.openxmlformats.org/officeDocument/2006/relationships/image" Target="http://www.dedcertosafirenze.com/immagini/2022/8032674374523.JPG" TargetMode="External"/><Relationship Id="rId364" Type="http://schemas.openxmlformats.org/officeDocument/2006/relationships/image" Target="http://www.dedcertosafirenze.com/immagini/2022/3666015462140.JPG" TargetMode="External"/><Relationship Id="rId61" Type="http://schemas.openxmlformats.org/officeDocument/2006/relationships/image" Target="http://www.dedcertosafirenze.com/immagini/2022/3664161166301.JPG" TargetMode="External"/><Relationship Id="rId82" Type="http://schemas.openxmlformats.org/officeDocument/2006/relationships/image" Target="http://www.dedcertosafirenze.com/immagini/2022/900026827.JPG" TargetMode="External"/><Relationship Id="rId199" Type="http://schemas.openxmlformats.org/officeDocument/2006/relationships/image" Target="http://www.dedcertosafirenze.com/immagini/2022/3666015048184.JPG" TargetMode="External"/><Relationship Id="rId203" Type="http://schemas.openxmlformats.org/officeDocument/2006/relationships/image" Target="http://www.dedcertosafirenze.com/immagini/2022/3666015053751.JPG" TargetMode="External"/><Relationship Id="rId19" Type="http://schemas.openxmlformats.org/officeDocument/2006/relationships/image" Target="http://www.dedcertosafirenze.com/immagini/2022/8080448555.JPG" TargetMode="External"/><Relationship Id="rId224" Type="http://schemas.openxmlformats.org/officeDocument/2006/relationships/image" Target="http://www.dedcertosafirenze.com/immagini/2022/3666015200919.JPG" TargetMode="External"/><Relationship Id="rId245" Type="http://schemas.openxmlformats.org/officeDocument/2006/relationships/image" Target="http://www.dedcertosafirenze.com/immagini/2022/3666015243190.JPG" TargetMode="External"/><Relationship Id="rId266" Type="http://schemas.openxmlformats.org/officeDocument/2006/relationships/image" Target="http://www.dedcertosafirenze.com/immagini/2022/3666015351895.JPG" TargetMode="External"/><Relationship Id="rId287" Type="http://schemas.openxmlformats.org/officeDocument/2006/relationships/image" Target="http://www.dedcertosafirenze.com/immagini/2022/3666015332207.JPG" TargetMode="External"/><Relationship Id="rId30" Type="http://schemas.openxmlformats.org/officeDocument/2006/relationships/image" Target="http://www.dedcertosafirenze.com/immagini/2022/3664160924278.JPG" TargetMode="External"/><Relationship Id="rId105" Type="http://schemas.openxmlformats.org/officeDocument/2006/relationships/image" Target="http://www.dedcertosafirenze.com/immagini/2022/3664161539976.JPG" TargetMode="External"/><Relationship Id="rId126" Type="http://schemas.openxmlformats.org/officeDocument/2006/relationships/image" Target="http://www.dedcertosafirenze.com/immagini/2022/3664161717787.JPG" TargetMode="External"/><Relationship Id="rId147" Type="http://schemas.openxmlformats.org/officeDocument/2006/relationships/image" Target="http://www.dedcertosafirenze.com/immagini/2022/3664161724129.JPG" TargetMode="External"/><Relationship Id="rId168" Type="http://schemas.openxmlformats.org/officeDocument/2006/relationships/image" Target="http://www.dedcertosafirenze.com/immagini/2022/3664161875708.JPG" TargetMode="External"/><Relationship Id="rId312" Type="http://schemas.openxmlformats.org/officeDocument/2006/relationships/image" Target="http://www.dedcertosafirenze.com/immagini/2022/3664161692138.JPG" TargetMode="External"/><Relationship Id="rId333" Type="http://schemas.openxmlformats.org/officeDocument/2006/relationships/image" Target="http://www.dedcertosafirenze.com/immagini/2022/3666015431719.JPG" TargetMode="External"/><Relationship Id="rId354" Type="http://schemas.openxmlformats.org/officeDocument/2006/relationships/image" Target="http://www.dedcertosafirenze.com/immagini/2022/8032674433077.JPG" TargetMode="External"/><Relationship Id="rId51" Type="http://schemas.openxmlformats.org/officeDocument/2006/relationships/image" Target="http://www.dedcertosafirenze.com/immagini/582483SIN041001.JPG" TargetMode="External"/><Relationship Id="rId72" Type="http://schemas.openxmlformats.org/officeDocument/2006/relationships/image" Target="http://www.dedcertosafirenze.com/immagini/2022/3664161289949.JPG" TargetMode="External"/><Relationship Id="rId93" Type="http://schemas.openxmlformats.org/officeDocument/2006/relationships/image" Target="http://www.dedcertosafirenze.com/immagini/2022/3664161536500.JPG" TargetMode="External"/><Relationship Id="rId189" Type="http://schemas.openxmlformats.org/officeDocument/2006/relationships/image" Target="http://www.dedcertosafirenze.com/immagini/2022/3664161984387.JPG" TargetMode="External"/><Relationship Id="rId375" Type="http://schemas.openxmlformats.org/officeDocument/2006/relationships/image" Target="http://www.dedcertosafirenze.com/immagini/2022/4062062836498.JPG" TargetMode="External"/><Relationship Id="rId3" Type="http://schemas.openxmlformats.org/officeDocument/2006/relationships/image" Target="http://www.dedcertosafirenze.com/immagini/2022/3664160069306.JPG" TargetMode="External"/><Relationship Id="rId214" Type="http://schemas.openxmlformats.org/officeDocument/2006/relationships/image" Target="http://www.dedcertosafirenze.com/immagini/2022/3666015074350.JPG" TargetMode="External"/><Relationship Id="rId235" Type="http://schemas.openxmlformats.org/officeDocument/2006/relationships/image" Target="http://www.dedcertosafirenze.com/immagini/2022/3666015201787.JPG" TargetMode="External"/><Relationship Id="rId256" Type="http://schemas.openxmlformats.org/officeDocument/2006/relationships/image" Target="http://www.dedcertosafirenze.com/immagini/2022/3666015355985.JPG" TargetMode="External"/><Relationship Id="rId277" Type="http://schemas.openxmlformats.org/officeDocument/2006/relationships/image" Target="http://www.dedcertosafirenze.com/immagini/2022/3666015336397.JPG" TargetMode="External"/><Relationship Id="rId298" Type="http://schemas.openxmlformats.org/officeDocument/2006/relationships/image" Target="http://www.dedcertosafirenze.com/immagini/2022/3666015446027.JPG" TargetMode="External"/><Relationship Id="rId116" Type="http://schemas.openxmlformats.org/officeDocument/2006/relationships/image" Target="http://www.dedcertosafirenze.com/immagini/2022/900065796.JPG" TargetMode="External"/><Relationship Id="rId137" Type="http://schemas.openxmlformats.org/officeDocument/2006/relationships/image" Target="http://www.dedcertosafirenze.com/immagini/2022/3664161720039.JPG" TargetMode="External"/><Relationship Id="rId158" Type="http://schemas.openxmlformats.org/officeDocument/2006/relationships/image" Target="http://www.dedcertosafirenze.com/immagini/2022/900074485.JPG" TargetMode="External"/><Relationship Id="rId302" Type="http://schemas.openxmlformats.org/officeDocument/2006/relationships/image" Target="http://www.dedcertosafirenze.com/immagini/2022/3666015443125.JPG" TargetMode="External"/><Relationship Id="rId323" Type="http://schemas.openxmlformats.org/officeDocument/2006/relationships/image" Target="http://www.dedcertosafirenze.com/immagini/2022/3666015387184.JPG" TargetMode="External"/><Relationship Id="rId344" Type="http://schemas.openxmlformats.org/officeDocument/2006/relationships/image" Target="http://www.dedcertosafirenze.com/immagini/2022/2020006921770.JPG" TargetMode="External"/><Relationship Id="rId20" Type="http://schemas.openxmlformats.org/officeDocument/2006/relationships/image" Target="http://www.dedcertosafirenze.com/immagini/2022/808220240.JPG" TargetMode="External"/><Relationship Id="rId41" Type="http://schemas.openxmlformats.org/officeDocument/2006/relationships/image" Target="http://www.dedcertosafirenze.com/immagini/2022/3664161128040.JPG" TargetMode="External"/><Relationship Id="rId62" Type="http://schemas.openxmlformats.org/officeDocument/2006/relationships/image" Target="http://www.dedcertosafirenze.com/immagini/2022/3666015152966.JPG" TargetMode="External"/><Relationship Id="rId83" Type="http://schemas.openxmlformats.org/officeDocument/2006/relationships/image" Target="http://www.dedcertosafirenze.com/immagini/2022/3664161329829.JPG" TargetMode="External"/><Relationship Id="rId179" Type="http://schemas.openxmlformats.org/officeDocument/2006/relationships/image" Target="http://www.dedcertosafirenze.com/immagini/2022/3664161860445.JPG" TargetMode="External"/><Relationship Id="rId365" Type="http://schemas.openxmlformats.org/officeDocument/2006/relationships/image" Target="http://www.dedcertosafirenze.com/immagini/2022/3666015462492.JPG" TargetMode="External"/><Relationship Id="rId190" Type="http://schemas.openxmlformats.org/officeDocument/2006/relationships/image" Target="http://www.dedcertosafirenze.com/immagini/2022/3666015000649.JPG" TargetMode="External"/><Relationship Id="rId204" Type="http://schemas.openxmlformats.org/officeDocument/2006/relationships/image" Target="http://www.dedcertosafirenze.com/immagini/2022/3666015056547.JPG" TargetMode="External"/><Relationship Id="rId225" Type="http://schemas.openxmlformats.org/officeDocument/2006/relationships/image" Target="http://www.dedcertosafirenze.com/immagini/2022/3666015170847.JPG" TargetMode="External"/><Relationship Id="rId246" Type="http://schemas.openxmlformats.org/officeDocument/2006/relationships/image" Target="http://www.dedcertosafirenze.com/immagini/2022/3666015284346.JPG" TargetMode="External"/><Relationship Id="rId267" Type="http://schemas.openxmlformats.org/officeDocument/2006/relationships/image" Target="http://www.dedcertosafirenze.com/immagini/2022/3666015352182.JPG" TargetMode="External"/><Relationship Id="rId288" Type="http://schemas.openxmlformats.org/officeDocument/2006/relationships/image" Target="http://www.dedcertosafirenze.com/immagini/2022/3666015333426.JPG" TargetMode="External"/><Relationship Id="rId106" Type="http://schemas.openxmlformats.org/officeDocument/2006/relationships/image" Target="http://www.dedcertosafirenze.com/immagini/2022/3664161553279.JPG" TargetMode="External"/><Relationship Id="rId127" Type="http://schemas.openxmlformats.org/officeDocument/2006/relationships/image" Target="http://www.dedcertosafirenze.com/immagini/2022/3664161736306.JPG" TargetMode="External"/><Relationship Id="rId313" Type="http://schemas.openxmlformats.org/officeDocument/2006/relationships/image" Target="http://www.dedcertosafirenze.com/immagini/2022/3664161474406.JPG" TargetMode="External"/><Relationship Id="rId10" Type="http://schemas.openxmlformats.org/officeDocument/2006/relationships/image" Target="http://www.dedcertosafirenze.com/immagini/8075030453.JPG" TargetMode="External"/><Relationship Id="rId31" Type="http://schemas.openxmlformats.org/officeDocument/2006/relationships/image" Target="http://www.dedcertosafirenze.com/immagini/2022/8056376234619.JPG" TargetMode="External"/><Relationship Id="rId52" Type="http://schemas.openxmlformats.org/officeDocument/2006/relationships/image" Target="http://www.dedcertosafirenze.com/immagini/2022/3664161116580.JPG" TargetMode="External"/><Relationship Id="rId73" Type="http://schemas.openxmlformats.org/officeDocument/2006/relationships/image" Target="http://www.dedcertosafirenze.com/immagini/2022/3664161289918.JPG" TargetMode="External"/><Relationship Id="rId94" Type="http://schemas.openxmlformats.org/officeDocument/2006/relationships/image" Target="http://www.dedcertosafirenze.com/immagini/2022/3664161466685.JPG" TargetMode="External"/><Relationship Id="rId148" Type="http://schemas.openxmlformats.org/officeDocument/2006/relationships/image" Target="http://www.dedcertosafirenze.com/immagini/2022/900064471.JPG" TargetMode="External"/><Relationship Id="rId169" Type="http://schemas.openxmlformats.org/officeDocument/2006/relationships/image" Target="http://www.dedcertosafirenze.com/immagini/2022/3664161875845.JPG" TargetMode="External"/><Relationship Id="rId334" Type="http://schemas.openxmlformats.org/officeDocument/2006/relationships/image" Target="http://www.dedcertosafirenze.com/immagini/2022/3666015447215.JPG" TargetMode="External"/><Relationship Id="rId355" Type="http://schemas.openxmlformats.org/officeDocument/2006/relationships/image" Target="http://www.dedcertosafirenze.com/immagini/2022/8032674433114.JPG" TargetMode="External"/><Relationship Id="rId376" Type="http://schemas.openxmlformats.org/officeDocument/2006/relationships/image" Target="http://www.dedcertosafirenze.com/immagini/2022/4062062937973.JPG" TargetMode="External"/><Relationship Id="rId4" Type="http://schemas.openxmlformats.org/officeDocument/2006/relationships/image" Target="http://www.dedcertosafirenze.com/immagini/2022/3664160004314.JPG" TargetMode="External"/><Relationship Id="rId180" Type="http://schemas.openxmlformats.org/officeDocument/2006/relationships/image" Target="http://www.dedcertosafirenze.com/immagini/2022/3664161914032.JPG" TargetMode="External"/><Relationship Id="rId215" Type="http://schemas.openxmlformats.org/officeDocument/2006/relationships/image" Target="http://www.dedcertosafirenze.com/immagini/2022/3666015159262.JPG" TargetMode="External"/><Relationship Id="rId236" Type="http://schemas.openxmlformats.org/officeDocument/2006/relationships/image" Target="http://www.dedcertosafirenze.com/immagini/2022/3666015202272.JPG" TargetMode="External"/><Relationship Id="rId257" Type="http://schemas.openxmlformats.org/officeDocument/2006/relationships/image" Target="http://www.dedcertosafirenze.com/immagini/2022/3666015332719.JPG" TargetMode="External"/><Relationship Id="rId278" Type="http://schemas.openxmlformats.org/officeDocument/2006/relationships/image" Target="http://www.dedcertosafirenze.com/immagini/2022/3666015366967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821871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8CE3FBA9-FAFE-A1B6-B31C-0C988BADB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821871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B680916C-9517-5023-460F-B389B109A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963386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11DB7762-CBC8-D6BC-6B29-5A96E3D2C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2476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615043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C428671A-6C59-E3CE-EC9B-0BD5CB6E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3619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1111250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19992682-6624-BB0E-AD57-897AE0A4D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762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0</xdr:rowOff>
    </xdr:from>
    <xdr:to>
      <xdr:col>0</xdr:col>
      <xdr:colOff>957944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C26512F9-864A-1586-DE39-F0EEAE6DF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6" y="5905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854529</xdr:colOff>
      <xdr:row>9</xdr:row>
      <xdr:rowOff>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7B56B976-F287-D4F6-E4A7-84113D13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162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854529</xdr:colOff>
      <xdr:row>10</xdr:row>
      <xdr:rowOff>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ACCB7A5-12C4-93F0-294D-B5DCE0CAA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276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854529</xdr:colOff>
      <xdr:row>11</xdr:row>
      <xdr:rowOff>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3F211AC6-00B7-37AA-8D30-3BB2A70F1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3906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760787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B2C32815-36F8-659A-6E4D-733FFF5F9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50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760787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B4A8ACCA-5403-C27C-036F-74BFD72D3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61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759542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58DDE88-86D2-6162-4BA8-39C75D0EB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7335500"/>
          <a:ext cx="1143000" cy="759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1</xdr:rowOff>
    </xdr:from>
    <xdr:to>
      <xdr:col>1</xdr:col>
      <xdr:colOff>0</xdr:colOff>
      <xdr:row>14</xdr:row>
      <xdr:rowOff>635842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59A6B7A-361D-A80B-E217-8D064E130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8478501"/>
          <a:ext cx="1143000" cy="6358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760787</xdr:colOff>
      <xdr:row>16</xdr:row>
      <xdr:rowOff>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3B8C808E-40CF-FF00-4A1C-679CD0D4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9621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760787</xdr:colOff>
      <xdr:row>17</xdr:row>
      <xdr:rowOff>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E0D17F56-643A-E549-EAC8-F5B6F0ACD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20764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760787</xdr:colOff>
      <xdr:row>20</xdr:row>
      <xdr:rowOff>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717F71FB-DC9E-8F00-87C0-8253A774B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22288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760787</xdr:colOff>
      <xdr:row>21</xdr:row>
      <xdr:rowOff>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CBF00A88-2771-B9F3-80DD-34FCF0A43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23431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810148</xdr:colOff>
      <xdr:row>22</xdr:row>
      <xdr:rowOff>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F2FD2AD7-E276-10A1-CA00-10E9367A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4574500"/>
          <a:ext cx="81014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810148</xdr:colOff>
      <xdr:row>23</xdr:row>
      <xdr:rowOff>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B3F2E748-2D82-F921-48E7-1CB685D3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5717500"/>
          <a:ext cx="81014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658246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9FAABDAC-7364-E896-A5CD-690E82AE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6860500"/>
          <a:ext cx="1143000" cy="6582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640662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439FBFBE-F29E-C560-54A7-C3AFA8467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8003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637022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77FCB326-4C37-89C3-C91F-AF8A83DBE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9146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857250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C2BC884B-555C-522F-A413-49B94A20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2575500"/>
          <a:ext cx="1143000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765663</xdr:colOff>
      <xdr:row>28</xdr:row>
      <xdr:rowOff>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AAF6A61A-93D2-1400-B1B4-787B2DC25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3718500"/>
          <a:ext cx="7656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666750</xdr:colOff>
      <xdr:row>29</xdr:row>
      <xdr:rowOff>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AB541BE9-7D5D-ACF3-28CE-6CFC21D0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6004500"/>
          <a:ext cx="6667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666750</xdr:colOff>
      <xdr:row>30</xdr:row>
      <xdr:rowOff>0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C61D1FEE-D321-E591-6CED-8B9AF1B70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7147500"/>
          <a:ext cx="6667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381000</xdr:colOff>
      <xdr:row>33</xdr:row>
      <xdr:rowOff>0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1743CE33-B72D-5C26-B22A-167D30ACD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8671500"/>
          <a:ext cx="381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644303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692E74F9-88BD-1745-38AF-75C366209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9814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636814</xdr:colOff>
      <xdr:row>35</xdr:row>
      <xdr:rowOff>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67D72A73-B124-3C36-29D0-5B10D1878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0957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636814</xdr:colOff>
      <xdr:row>36</xdr:row>
      <xdr:rowOff>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02EC67BE-96F0-8C76-9C5E-EE41CE836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2100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963386</xdr:colOff>
      <xdr:row>37</xdr:row>
      <xdr:rowOff>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1384E3CE-8E28-637A-8032-376D9BF6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4386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974271</xdr:colOff>
      <xdr:row>38</xdr:row>
      <xdr:rowOff>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64B738A0-8656-7231-6F70-3A0638319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4552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898071</xdr:colOff>
      <xdr:row>39</xdr:row>
      <xdr:rowOff>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1CF506B3-D924-2850-D31E-97D1CF6D9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46672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898071</xdr:colOff>
      <xdr:row>40</xdr:row>
      <xdr:rowOff>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054CFA13-7C50-9A9D-7C21-59331F74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47815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898071</xdr:colOff>
      <xdr:row>41</xdr:row>
      <xdr:rowOff>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54371686-8331-A2D0-22A0-85EE6D6EC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48958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925286</xdr:colOff>
      <xdr:row>42</xdr:row>
      <xdr:rowOff>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2FB81956-84A6-782B-EF71-B0A7C6CD4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56197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925286</xdr:colOff>
      <xdr:row>43</xdr:row>
      <xdr:rowOff>0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719BF803-7BAD-079A-25EC-4FD6F83C5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57340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914400</xdr:colOff>
      <xdr:row>44</xdr:row>
      <xdr:rowOff>0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CA95561D-63D2-AFF0-8039-8B826DF8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58483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832757</xdr:colOff>
      <xdr:row>45</xdr:row>
      <xdr:rowOff>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2B70B32F-FB0F-5441-88B0-4C6601AEF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59626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832757</xdr:colOff>
      <xdr:row>46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309BD1E5-B019-F6F7-E77D-F35F0622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0769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832757</xdr:colOff>
      <xdr:row>47</xdr:row>
      <xdr:rowOff>0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7D78A889-E639-FD4B-5753-111C6179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1912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832757</xdr:colOff>
      <xdr:row>48</xdr:row>
      <xdr:rowOff>0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F4E5870E-E61A-48ED-6740-776B2412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3055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832757</xdr:colOff>
      <xdr:row>49</xdr:row>
      <xdr:rowOff>0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6F74C9A4-0A3F-F375-DD10-255636F4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4198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832757</xdr:colOff>
      <xdr:row>50</xdr:row>
      <xdr:rowOff>0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67224DA8-9612-F6F3-AB11-BE3301ADA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5341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832757</xdr:colOff>
      <xdr:row>51</xdr:row>
      <xdr:rowOff>0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EFE90E4B-DEAF-202E-E219-12F8C3F4F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6484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832757</xdr:colOff>
      <xdr:row>52</xdr:row>
      <xdr:rowOff>0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6D1CF50E-7B53-C643-0E1C-1E6F01C7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67627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941614</xdr:colOff>
      <xdr:row>53</xdr:row>
      <xdr:rowOff>0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A6697135-B8BB-D826-9F5A-158069E9F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6877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941614</xdr:colOff>
      <xdr:row>54</xdr:row>
      <xdr:rowOff>0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22B7A0EC-C050-9068-7B8E-249C9379E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6991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941614</xdr:colOff>
      <xdr:row>55</xdr:row>
      <xdr:rowOff>0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CE187A54-1581-F660-D726-9E6A6FB7D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7105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446314</xdr:colOff>
      <xdr:row>56</xdr:row>
      <xdr:rowOff>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3BE9E6B1-35F1-33F3-2E54-76BE7ED02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72199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898071</xdr:colOff>
      <xdr:row>57</xdr:row>
      <xdr:rowOff>0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DD3731DF-A522-EC72-5579-BF1F4AB94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73342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1066800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ADE32132-9E81-A2D7-054C-2A21441C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74485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729574</xdr:colOff>
      <xdr:row>59</xdr:row>
      <xdr:rowOff>0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4DA67D5F-4BCF-0B86-21EA-6831A9CBF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75628500"/>
          <a:ext cx="72957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</xdr:row>
      <xdr:rowOff>0</xdr:rowOff>
    </xdr:from>
    <xdr:to>
      <xdr:col>0</xdr:col>
      <xdr:colOff>808310</xdr:colOff>
      <xdr:row>60</xdr:row>
      <xdr:rowOff>0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669C6B5A-2E05-61F9-3356-174B8CC42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6" y="76771500"/>
          <a:ext cx="808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833151</xdr:colOff>
      <xdr:row>61</xdr:row>
      <xdr:rowOff>0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83C55974-86B2-ACF6-2979-B754296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77914500"/>
          <a:ext cx="8331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775368</xdr:colOff>
      <xdr:row>62</xdr:row>
      <xdr:rowOff>0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87F53CA8-4817-FEE2-46FA-73729ABB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79057500"/>
          <a:ext cx="7753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727364</xdr:colOff>
      <xdr:row>63</xdr:row>
      <xdr:rowOff>0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7FFCB241-7E81-4FDB-D89F-9EEC114C3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80200500"/>
          <a:ext cx="72736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727364</xdr:colOff>
      <xdr:row>64</xdr:row>
      <xdr:rowOff>0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68F4B50B-5508-F50B-804E-B1BE2449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81343500"/>
          <a:ext cx="72736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64</xdr:row>
      <xdr:rowOff>0</xdr:rowOff>
    </xdr:from>
    <xdr:to>
      <xdr:col>0</xdr:col>
      <xdr:colOff>833888</xdr:colOff>
      <xdr:row>65</xdr:row>
      <xdr:rowOff>0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FB02F5BE-14A1-E120-2DC2-93E8C2178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6" y="82486500"/>
          <a:ext cx="8338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767443</xdr:colOff>
      <xdr:row>66</xdr:row>
      <xdr:rowOff>0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7E6207A1-7020-361A-C8AD-C604AF12F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83629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741218</xdr:colOff>
      <xdr:row>67</xdr:row>
      <xdr:rowOff>0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86692B55-0066-77A7-9359-62DCE113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84772500"/>
          <a:ext cx="7412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741218</xdr:colOff>
      <xdr:row>68</xdr:row>
      <xdr:rowOff>0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3D9B58C5-CDCD-AAF3-A844-4C80795D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85915500"/>
          <a:ext cx="7412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741218</xdr:colOff>
      <xdr:row>69</xdr:row>
      <xdr:rowOff>0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918E71F2-4168-B21F-8342-FA00FB497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87058500"/>
          <a:ext cx="7412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741218</xdr:colOff>
      <xdr:row>70</xdr:row>
      <xdr:rowOff>0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914B5389-4610-F9CE-FD16-D071D6F9F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88201500"/>
          <a:ext cx="7412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762000</xdr:colOff>
      <xdr:row>71</xdr:row>
      <xdr:rowOff>0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0C052898-1C1A-12BE-D164-57A5F6EC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8934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903514</xdr:colOff>
      <xdr:row>72</xdr:row>
      <xdr:rowOff>0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AFE66DAD-BA7F-E449-6900-107C0B614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90487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903514</xdr:colOff>
      <xdr:row>73</xdr:row>
      <xdr:rowOff>0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3A9FBAD0-0549-1E18-F568-834CE64BC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91630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903514</xdr:colOff>
      <xdr:row>74</xdr:row>
      <xdr:rowOff>0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A7E76A05-6EF2-7F39-4746-3720823B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92773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903514</xdr:colOff>
      <xdr:row>75</xdr:row>
      <xdr:rowOff>0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B4447F1E-58BC-6DCB-9175-BFE02B594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93916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854529</xdr:colOff>
      <xdr:row>76</xdr:row>
      <xdr:rowOff>0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6D9699DE-D0A2-C2AA-0620-272E3B468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95059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952500</xdr:colOff>
      <xdr:row>77</xdr:row>
      <xdr:rowOff>0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9C713AB1-03CB-B1F7-97F8-A992151A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9620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794657</xdr:colOff>
      <xdr:row>78</xdr:row>
      <xdr:rowOff>0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97E4520D-41C7-0605-38E5-86BF7CD6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05346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794657</xdr:colOff>
      <xdr:row>79</xdr:row>
      <xdr:rowOff>0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C842D124-9227-59B8-8021-E470F8FE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06489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794657</xdr:colOff>
      <xdr:row>80</xdr:row>
      <xdr:rowOff>0</xdr:rowOff>
    </xdr:to>
    <xdr:pic>
      <xdr:nvPicPr>
        <xdr:cNvPr id="189" name="Immagine 188">
          <a:extLst>
            <a:ext uri="{FF2B5EF4-FFF2-40B4-BE49-F238E27FC236}">
              <a16:creationId xmlns="" xmlns:a16="http://schemas.microsoft.com/office/drawing/2014/main" id="{E230AEA7-05C2-AFB2-F6E8-FE99F3819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07632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887186</xdr:colOff>
      <xdr:row>81</xdr:row>
      <xdr:rowOff>0</xdr:rowOff>
    </xdr:to>
    <xdr:pic>
      <xdr:nvPicPr>
        <xdr:cNvPr id="191" name="Immagine 190">
          <a:extLst>
            <a:ext uri="{FF2B5EF4-FFF2-40B4-BE49-F238E27FC236}">
              <a16:creationId xmlns="" xmlns:a16="http://schemas.microsoft.com/office/drawing/2014/main" id="{B197A1A5-9058-A0E6-03E2-4B6B7315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108775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854529</xdr:colOff>
      <xdr:row>82</xdr:row>
      <xdr:rowOff>0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983EAE23-B9E9-0ECC-5DE8-66E6C79FE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1106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854529</xdr:colOff>
      <xdr:row>83</xdr:row>
      <xdr:rowOff>0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A9A5C4FC-4E7D-1026-6B4D-EFBF03C5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12204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854529</xdr:colOff>
      <xdr:row>84</xdr:row>
      <xdr:rowOff>0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38ED432A-8015-7740-3F92-A58C37F9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13347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854529</xdr:colOff>
      <xdr:row>85</xdr:row>
      <xdr:rowOff>0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10AE1A04-AABE-BA7E-E91D-CE9DBFE1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11449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723900</xdr:colOff>
      <xdr:row>86</xdr:row>
      <xdr:rowOff>0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DAA8D53E-8B36-4BAB-30D2-F2F6AE89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115633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952500</xdr:colOff>
      <xdr:row>87</xdr:row>
      <xdr:rowOff>0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3458B6F6-B25F-97C7-DE98-D49008FF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1677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952500</xdr:colOff>
      <xdr:row>88</xdr:row>
      <xdr:rowOff>0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5D620252-735B-0732-BCC6-E39442B1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1791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952500</xdr:colOff>
      <xdr:row>89</xdr:row>
      <xdr:rowOff>0</xdr:rowOff>
    </xdr:to>
    <xdr:pic>
      <xdr:nvPicPr>
        <xdr:cNvPr id="209" name="Immagine 208">
          <a:extLst>
            <a:ext uri="{FF2B5EF4-FFF2-40B4-BE49-F238E27FC236}">
              <a16:creationId xmlns="" xmlns:a16="http://schemas.microsoft.com/office/drawing/2014/main" id="{6BD93E28-7DE9-48D1-6347-3D57DAC6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1906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952500</xdr:colOff>
      <xdr:row>90</xdr:row>
      <xdr:rowOff>0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D8FE2162-526E-230D-FF01-C27C661E6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2020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952500</xdr:colOff>
      <xdr:row>91</xdr:row>
      <xdr:rowOff>0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C2DE3D8B-4F5A-A3B0-831C-9F7FC4BB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2134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800100</xdr:colOff>
      <xdr:row>92</xdr:row>
      <xdr:rowOff>0</xdr:rowOff>
    </xdr:to>
    <xdr:pic>
      <xdr:nvPicPr>
        <xdr:cNvPr id="217" name="Immagine 216">
          <a:extLst>
            <a:ext uri="{FF2B5EF4-FFF2-40B4-BE49-F238E27FC236}">
              <a16:creationId xmlns="" xmlns:a16="http://schemas.microsoft.com/office/drawing/2014/main" id="{D0795A5B-8E12-D7EE-74AA-F1D390CD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23634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800100</xdr:colOff>
      <xdr:row>93</xdr:row>
      <xdr:rowOff>0</xdr:rowOff>
    </xdr:to>
    <xdr:pic>
      <xdr:nvPicPr>
        <xdr:cNvPr id="219" name="Immagine 218">
          <a:extLst>
            <a:ext uri="{FF2B5EF4-FFF2-40B4-BE49-F238E27FC236}">
              <a16:creationId xmlns="" xmlns:a16="http://schemas.microsoft.com/office/drawing/2014/main" id="{EB27E117-AC73-3D63-EE7B-7BF8549A0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24777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800100</xdr:colOff>
      <xdr:row>94</xdr:row>
      <xdr:rowOff>0</xdr:rowOff>
    </xdr:to>
    <xdr:pic>
      <xdr:nvPicPr>
        <xdr:cNvPr id="221" name="Immagine 220">
          <a:extLst>
            <a:ext uri="{FF2B5EF4-FFF2-40B4-BE49-F238E27FC236}">
              <a16:creationId xmlns="" xmlns:a16="http://schemas.microsoft.com/office/drawing/2014/main" id="{5F79607C-FD6E-1BA0-1447-11964627D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2592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849086</xdr:colOff>
      <xdr:row>95</xdr:row>
      <xdr:rowOff>0</xdr:rowOff>
    </xdr:to>
    <xdr:pic>
      <xdr:nvPicPr>
        <xdr:cNvPr id="231" name="Immagine 230">
          <a:extLst>
            <a:ext uri="{FF2B5EF4-FFF2-40B4-BE49-F238E27FC236}">
              <a16:creationId xmlns="" xmlns:a16="http://schemas.microsoft.com/office/drawing/2014/main" id="{199F74EB-DCCF-53DC-74E9-B37F8A489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31635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849086</xdr:colOff>
      <xdr:row>96</xdr:row>
      <xdr:rowOff>0</xdr:rowOff>
    </xdr:to>
    <xdr:pic>
      <xdr:nvPicPr>
        <xdr:cNvPr id="233" name="Immagine 232">
          <a:extLst>
            <a:ext uri="{FF2B5EF4-FFF2-40B4-BE49-F238E27FC236}">
              <a16:creationId xmlns="" xmlns:a16="http://schemas.microsoft.com/office/drawing/2014/main" id="{AFEF6CFC-B363-5C39-CC70-C7EA696E8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3277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849086</xdr:colOff>
      <xdr:row>97</xdr:row>
      <xdr:rowOff>0</xdr:rowOff>
    </xdr:to>
    <xdr:pic>
      <xdr:nvPicPr>
        <xdr:cNvPr id="235" name="Immagine 234">
          <a:extLst>
            <a:ext uri="{FF2B5EF4-FFF2-40B4-BE49-F238E27FC236}">
              <a16:creationId xmlns="" xmlns:a16="http://schemas.microsoft.com/office/drawing/2014/main" id="{9AB04443-B266-2413-0498-E548C9079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33921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810986</xdr:colOff>
      <xdr:row>98</xdr:row>
      <xdr:rowOff>0</xdr:rowOff>
    </xdr:to>
    <xdr:pic>
      <xdr:nvPicPr>
        <xdr:cNvPr id="237" name="Immagine 236">
          <a:extLst>
            <a:ext uri="{FF2B5EF4-FFF2-40B4-BE49-F238E27FC236}">
              <a16:creationId xmlns="" xmlns:a16="http://schemas.microsoft.com/office/drawing/2014/main" id="{95861BEC-F2DE-3D72-35DC-58CF16B36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35064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810986</xdr:colOff>
      <xdr:row>99</xdr:row>
      <xdr:rowOff>0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5DEB2441-4284-2345-A119-DADAC3949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36207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903514</xdr:colOff>
      <xdr:row>100</xdr:row>
      <xdr:rowOff>0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67A22B08-5CD5-FD07-1555-B1F24A560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37350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903514</xdr:colOff>
      <xdr:row>101</xdr:row>
      <xdr:rowOff>0</xdr:rowOff>
    </xdr:to>
    <xdr:pic>
      <xdr:nvPicPr>
        <xdr:cNvPr id="243" name="Immagine 242">
          <a:extLst>
            <a:ext uri="{FF2B5EF4-FFF2-40B4-BE49-F238E27FC236}">
              <a16:creationId xmlns="" xmlns:a16="http://schemas.microsoft.com/office/drawing/2014/main" id="{1349B96B-BE3D-54C4-2076-2F4FE647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38493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903514</xdr:colOff>
      <xdr:row>102</xdr:row>
      <xdr:rowOff>0</xdr:rowOff>
    </xdr:to>
    <xdr:pic>
      <xdr:nvPicPr>
        <xdr:cNvPr id="245" name="Immagine 244">
          <a:extLst>
            <a:ext uri="{FF2B5EF4-FFF2-40B4-BE49-F238E27FC236}">
              <a16:creationId xmlns="" xmlns:a16="http://schemas.microsoft.com/office/drawing/2014/main" id="{1BBBE073-D68E-6579-47E3-76AF077EC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39636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762000</xdr:colOff>
      <xdr:row>103</xdr:row>
      <xdr:rowOff>0</xdr:rowOff>
    </xdr:to>
    <xdr:pic>
      <xdr:nvPicPr>
        <xdr:cNvPr id="247" name="Immagine 246">
          <a:extLst>
            <a:ext uri="{FF2B5EF4-FFF2-40B4-BE49-F238E27FC236}">
              <a16:creationId xmlns="" xmlns:a16="http://schemas.microsoft.com/office/drawing/2014/main" id="{601130C6-4CF8-517E-C587-E59E584CE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4077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762000</xdr:colOff>
      <xdr:row>104</xdr:row>
      <xdr:rowOff>0</xdr:rowOff>
    </xdr:to>
    <xdr:pic>
      <xdr:nvPicPr>
        <xdr:cNvPr id="249" name="Immagine 248">
          <a:extLst>
            <a:ext uri="{FF2B5EF4-FFF2-40B4-BE49-F238E27FC236}">
              <a16:creationId xmlns="" xmlns:a16="http://schemas.microsoft.com/office/drawing/2014/main" id="{C438F08B-8E10-7A20-06D5-B8350D8D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4192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762000</xdr:colOff>
      <xdr:row>105</xdr:row>
      <xdr:rowOff>0</xdr:rowOff>
    </xdr:to>
    <xdr:pic>
      <xdr:nvPicPr>
        <xdr:cNvPr id="251" name="Immagine 250">
          <a:extLst>
            <a:ext uri="{FF2B5EF4-FFF2-40B4-BE49-F238E27FC236}">
              <a16:creationId xmlns="" xmlns:a16="http://schemas.microsoft.com/office/drawing/2014/main" id="{D65A0666-CA22-A75F-2628-3DF31B3B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4306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854529</xdr:colOff>
      <xdr:row>106</xdr:row>
      <xdr:rowOff>0</xdr:rowOff>
    </xdr:to>
    <xdr:pic>
      <xdr:nvPicPr>
        <xdr:cNvPr id="253" name="Immagine 252">
          <a:extLst>
            <a:ext uri="{FF2B5EF4-FFF2-40B4-BE49-F238E27FC236}">
              <a16:creationId xmlns="" xmlns:a16="http://schemas.microsoft.com/office/drawing/2014/main" id="{89090FEE-C209-E5CA-1B47-698760A88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44208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854529</xdr:colOff>
      <xdr:row>107</xdr:row>
      <xdr:rowOff>0</xdr:rowOff>
    </xdr:to>
    <xdr:pic>
      <xdr:nvPicPr>
        <xdr:cNvPr id="255" name="Immagine 254">
          <a:extLst>
            <a:ext uri="{FF2B5EF4-FFF2-40B4-BE49-F238E27FC236}">
              <a16:creationId xmlns="" xmlns:a16="http://schemas.microsoft.com/office/drawing/2014/main" id="{B940398F-51F6-8F7B-674B-CAB3E74AA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4535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631371</xdr:colOff>
      <xdr:row>108</xdr:row>
      <xdr:rowOff>0</xdr:rowOff>
    </xdr:to>
    <xdr:pic>
      <xdr:nvPicPr>
        <xdr:cNvPr id="275" name="Immagine 274">
          <a:extLst>
            <a:ext uri="{FF2B5EF4-FFF2-40B4-BE49-F238E27FC236}">
              <a16:creationId xmlns="" xmlns:a16="http://schemas.microsoft.com/office/drawing/2014/main" id="{4EB79105-D1AC-F6E0-DAA7-379280B08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56781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631371</xdr:colOff>
      <xdr:row>109</xdr:row>
      <xdr:rowOff>0</xdr:rowOff>
    </xdr:to>
    <xdr:pic>
      <xdr:nvPicPr>
        <xdr:cNvPr id="277" name="Immagine 276">
          <a:extLst>
            <a:ext uri="{FF2B5EF4-FFF2-40B4-BE49-F238E27FC236}">
              <a16:creationId xmlns="" xmlns:a16="http://schemas.microsoft.com/office/drawing/2014/main" id="{92536B94-B6B9-D575-E53B-E0986D381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57924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631371</xdr:colOff>
      <xdr:row>110</xdr:row>
      <xdr:rowOff>0</xdr:rowOff>
    </xdr:to>
    <xdr:pic>
      <xdr:nvPicPr>
        <xdr:cNvPr id="279" name="Immagine 278">
          <a:extLst>
            <a:ext uri="{FF2B5EF4-FFF2-40B4-BE49-F238E27FC236}">
              <a16:creationId xmlns="" xmlns:a16="http://schemas.microsoft.com/office/drawing/2014/main" id="{123394DF-588A-7FC9-686C-34B823952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59067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631371</xdr:colOff>
      <xdr:row>111</xdr:row>
      <xdr:rowOff>0</xdr:rowOff>
    </xdr:to>
    <xdr:pic>
      <xdr:nvPicPr>
        <xdr:cNvPr id="281" name="Immagine 280">
          <a:extLst>
            <a:ext uri="{FF2B5EF4-FFF2-40B4-BE49-F238E27FC236}">
              <a16:creationId xmlns="" xmlns:a16="http://schemas.microsoft.com/office/drawing/2014/main" id="{3F7CED1B-11F2-5F84-35F0-A29B60ED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60210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930729</xdr:colOff>
      <xdr:row>112</xdr:row>
      <xdr:rowOff>0</xdr:rowOff>
    </xdr:to>
    <xdr:pic>
      <xdr:nvPicPr>
        <xdr:cNvPr id="293" name="Immagine 292">
          <a:extLst>
            <a:ext uri="{FF2B5EF4-FFF2-40B4-BE49-F238E27FC236}">
              <a16:creationId xmlns="" xmlns:a16="http://schemas.microsoft.com/office/drawing/2014/main" id="{63F38967-428D-4B34-8419-9CEB9F91E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67068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930729</xdr:colOff>
      <xdr:row>113</xdr:row>
      <xdr:rowOff>0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AECE3261-7A68-6EEC-102F-4880796E0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68211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930729</xdr:colOff>
      <xdr:row>114</xdr:row>
      <xdr:rowOff>0</xdr:rowOff>
    </xdr:to>
    <xdr:pic>
      <xdr:nvPicPr>
        <xdr:cNvPr id="297" name="Immagine 296">
          <a:extLst>
            <a:ext uri="{FF2B5EF4-FFF2-40B4-BE49-F238E27FC236}">
              <a16:creationId xmlns="" xmlns:a16="http://schemas.microsoft.com/office/drawing/2014/main" id="{29671101-21A2-433E-78F9-0EE4C3217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69354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930729</xdr:colOff>
      <xdr:row>115</xdr:row>
      <xdr:rowOff>0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CBB60604-D682-11DB-A1D9-6725F822E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70497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930729</xdr:colOff>
      <xdr:row>116</xdr:row>
      <xdr:rowOff>0</xdr:rowOff>
    </xdr:to>
    <xdr:pic>
      <xdr:nvPicPr>
        <xdr:cNvPr id="301" name="Immagine 300">
          <a:extLst>
            <a:ext uri="{FF2B5EF4-FFF2-40B4-BE49-F238E27FC236}">
              <a16:creationId xmlns="" xmlns:a16="http://schemas.microsoft.com/office/drawing/2014/main" id="{9660B3B2-B2B1-8D46-DE8D-87E73334F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71640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637022</xdr:rowOff>
    </xdr:to>
    <xdr:pic>
      <xdr:nvPicPr>
        <xdr:cNvPr id="311" name="Immagine 310">
          <a:extLst>
            <a:ext uri="{FF2B5EF4-FFF2-40B4-BE49-F238E27FC236}">
              <a16:creationId xmlns="" xmlns:a16="http://schemas.microsoft.com/office/drawing/2014/main" id="{98E30C54-DCA1-7884-FF32-7DC39C43B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77355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637022</xdr:rowOff>
    </xdr:to>
    <xdr:pic>
      <xdr:nvPicPr>
        <xdr:cNvPr id="313" name="Immagine 312">
          <a:extLst>
            <a:ext uri="{FF2B5EF4-FFF2-40B4-BE49-F238E27FC236}">
              <a16:creationId xmlns="" xmlns:a16="http://schemas.microsoft.com/office/drawing/2014/main" id="{883EE3C8-2AB2-2E5D-E26B-F8FDDF982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78498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637022</xdr:rowOff>
    </xdr:to>
    <xdr:pic>
      <xdr:nvPicPr>
        <xdr:cNvPr id="315" name="Immagine 314">
          <a:extLst>
            <a:ext uri="{FF2B5EF4-FFF2-40B4-BE49-F238E27FC236}">
              <a16:creationId xmlns="" xmlns:a16="http://schemas.microsoft.com/office/drawing/2014/main" id="{63348CF2-510D-3FEE-E3BE-669971FEB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79641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582386</xdr:colOff>
      <xdr:row>120</xdr:row>
      <xdr:rowOff>0</xdr:rowOff>
    </xdr:to>
    <xdr:pic>
      <xdr:nvPicPr>
        <xdr:cNvPr id="333" name="Immagine 332">
          <a:extLst>
            <a:ext uri="{FF2B5EF4-FFF2-40B4-BE49-F238E27FC236}">
              <a16:creationId xmlns="" xmlns:a16="http://schemas.microsoft.com/office/drawing/2014/main" id="{7303C770-1F93-0B4E-CCFD-47F5B3DBF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89928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582386</xdr:colOff>
      <xdr:row>121</xdr:row>
      <xdr:rowOff>0</xdr:rowOff>
    </xdr:to>
    <xdr:pic>
      <xdr:nvPicPr>
        <xdr:cNvPr id="335" name="Immagine 334">
          <a:extLst>
            <a:ext uri="{FF2B5EF4-FFF2-40B4-BE49-F238E27FC236}">
              <a16:creationId xmlns="" xmlns:a16="http://schemas.microsoft.com/office/drawing/2014/main" id="{2597F639-D46E-D3CE-29CE-9EB5991A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91071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582386</xdr:colOff>
      <xdr:row>122</xdr:row>
      <xdr:rowOff>0</xdr:rowOff>
    </xdr:to>
    <xdr:pic>
      <xdr:nvPicPr>
        <xdr:cNvPr id="337" name="Immagine 336">
          <a:extLst>
            <a:ext uri="{FF2B5EF4-FFF2-40B4-BE49-F238E27FC236}">
              <a16:creationId xmlns="" xmlns:a16="http://schemas.microsoft.com/office/drawing/2014/main" id="{FE38562E-5228-D44E-2D04-11393C8A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92214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887186</xdr:colOff>
      <xdr:row>123</xdr:row>
      <xdr:rowOff>0</xdr:rowOff>
    </xdr:to>
    <xdr:pic>
      <xdr:nvPicPr>
        <xdr:cNvPr id="339" name="Immagine 338">
          <a:extLst>
            <a:ext uri="{FF2B5EF4-FFF2-40B4-BE49-F238E27FC236}">
              <a16:creationId xmlns="" xmlns:a16="http://schemas.microsoft.com/office/drawing/2014/main" id="{C425BA8E-9FC2-B04D-7CB5-B76D5C2B0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93357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723900</xdr:colOff>
      <xdr:row>124</xdr:row>
      <xdr:rowOff>0</xdr:rowOff>
    </xdr:to>
    <xdr:pic>
      <xdr:nvPicPr>
        <xdr:cNvPr id="341" name="Immagine 340">
          <a:extLst>
            <a:ext uri="{FF2B5EF4-FFF2-40B4-BE49-F238E27FC236}">
              <a16:creationId xmlns="" xmlns:a16="http://schemas.microsoft.com/office/drawing/2014/main" id="{1D6306A6-5477-15C8-2266-BD8FE268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94500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979714</xdr:colOff>
      <xdr:row>125</xdr:row>
      <xdr:rowOff>0</xdr:rowOff>
    </xdr:to>
    <xdr:pic>
      <xdr:nvPicPr>
        <xdr:cNvPr id="343" name="Immagine 342">
          <a:extLst>
            <a:ext uri="{FF2B5EF4-FFF2-40B4-BE49-F238E27FC236}">
              <a16:creationId xmlns="" xmlns:a16="http://schemas.microsoft.com/office/drawing/2014/main" id="{DDC52E39-3965-501F-2544-A001D37B6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95643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125</xdr:row>
      <xdr:rowOff>0</xdr:rowOff>
    </xdr:from>
    <xdr:to>
      <xdr:col>0</xdr:col>
      <xdr:colOff>870858</xdr:colOff>
      <xdr:row>126</xdr:row>
      <xdr:rowOff>0</xdr:rowOff>
    </xdr:to>
    <xdr:pic>
      <xdr:nvPicPr>
        <xdr:cNvPr id="345" name="Immagine 344">
          <a:extLst>
            <a:ext uri="{FF2B5EF4-FFF2-40B4-BE49-F238E27FC236}">
              <a16:creationId xmlns="" xmlns:a16="http://schemas.microsoft.com/office/drawing/2014/main" id="{9D447B66-20B4-DC28-3C8C-16C0408B5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196786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126</xdr:row>
      <xdr:rowOff>0</xdr:rowOff>
    </xdr:from>
    <xdr:to>
      <xdr:col>0</xdr:col>
      <xdr:colOff>870858</xdr:colOff>
      <xdr:row>127</xdr:row>
      <xdr:rowOff>0</xdr:rowOff>
    </xdr:to>
    <xdr:pic>
      <xdr:nvPicPr>
        <xdr:cNvPr id="347" name="Immagine 346">
          <a:extLst>
            <a:ext uri="{FF2B5EF4-FFF2-40B4-BE49-F238E27FC236}">
              <a16:creationId xmlns="" xmlns:a16="http://schemas.microsoft.com/office/drawing/2014/main" id="{531266F9-7D99-F232-C0D7-72D3E67DD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197929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127</xdr:row>
      <xdr:rowOff>0</xdr:rowOff>
    </xdr:from>
    <xdr:to>
      <xdr:col>0</xdr:col>
      <xdr:colOff>870858</xdr:colOff>
      <xdr:row>128</xdr:row>
      <xdr:rowOff>0</xdr:rowOff>
    </xdr:to>
    <xdr:pic>
      <xdr:nvPicPr>
        <xdr:cNvPr id="349" name="Immagine 348">
          <a:extLst>
            <a:ext uri="{FF2B5EF4-FFF2-40B4-BE49-F238E27FC236}">
              <a16:creationId xmlns="" xmlns:a16="http://schemas.microsoft.com/office/drawing/2014/main" id="{DDCFFB10-B47C-9232-ECD5-9FEB64C33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6" y="199072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762000</xdr:colOff>
      <xdr:row>129</xdr:row>
      <xdr:rowOff>0</xdr:rowOff>
    </xdr:to>
    <xdr:pic>
      <xdr:nvPicPr>
        <xdr:cNvPr id="351" name="Immagine 350">
          <a:extLst>
            <a:ext uri="{FF2B5EF4-FFF2-40B4-BE49-F238E27FC236}">
              <a16:creationId xmlns="" xmlns:a16="http://schemas.microsoft.com/office/drawing/2014/main" id="{B564A333-784F-CC30-8E92-1FC8C6DF0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0021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762000</xdr:colOff>
      <xdr:row>130</xdr:row>
      <xdr:rowOff>0</xdr:rowOff>
    </xdr:to>
    <xdr:pic>
      <xdr:nvPicPr>
        <xdr:cNvPr id="353" name="Immagine 352">
          <a:extLst>
            <a:ext uri="{FF2B5EF4-FFF2-40B4-BE49-F238E27FC236}">
              <a16:creationId xmlns="" xmlns:a16="http://schemas.microsoft.com/office/drawing/2014/main" id="{77E3228E-55B5-3498-6AA9-F98452C38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0135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762000</xdr:colOff>
      <xdr:row>131</xdr:row>
      <xdr:rowOff>0</xdr:rowOff>
    </xdr:to>
    <xdr:pic>
      <xdr:nvPicPr>
        <xdr:cNvPr id="355" name="Immagine 354">
          <a:extLst>
            <a:ext uri="{FF2B5EF4-FFF2-40B4-BE49-F238E27FC236}">
              <a16:creationId xmlns="" xmlns:a16="http://schemas.microsoft.com/office/drawing/2014/main" id="{963322E5-EFDB-4F52-A40C-6C99D3FF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0250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762000</xdr:colOff>
      <xdr:row>132</xdr:row>
      <xdr:rowOff>0</xdr:rowOff>
    </xdr:to>
    <xdr:pic>
      <xdr:nvPicPr>
        <xdr:cNvPr id="357" name="Immagine 356">
          <a:extLst>
            <a:ext uri="{FF2B5EF4-FFF2-40B4-BE49-F238E27FC236}">
              <a16:creationId xmlns="" xmlns:a16="http://schemas.microsoft.com/office/drawing/2014/main" id="{616DEA4A-ED2F-3485-6B31-BE0B3185D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0364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762000</xdr:colOff>
      <xdr:row>133</xdr:row>
      <xdr:rowOff>0</xdr:rowOff>
    </xdr:to>
    <xdr:pic>
      <xdr:nvPicPr>
        <xdr:cNvPr id="359" name="Immagine 358">
          <a:extLst>
            <a:ext uri="{FF2B5EF4-FFF2-40B4-BE49-F238E27FC236}">
              <a16:creationId xmlns="" xmlns:a16="http://schemas.microsoft.com/office/drawing/2014/main" id="{97DC0DC8-D90B-CC59-C57B-C2992FF59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0478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865414</xdr:colOff>
      <xdr:row>134</xdr:row>
      <xdr:rowOff>0</xdr:rowOff>
    </xdr:to>
    <xdr:pic>
      <xdr:nvPicPr>
        <xdr:cNvPr id="361" name="Immagine 360">
          <a:extLst>
            <a:ext uri="{FF2B5EF4-FFF2-40B4-BE49-F238E27FC236}">
              <a16:creationId xmlns="" xmlns:a16="http://schemas.microsoft.com/office/drawing/2014/main" id="{EA8BAE53-1327-7BFD-7CCE-FF5096A89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05930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887186</xdr:colOff>
      <xdr:row>135</xdr:row>
      <xdr:rowOff>0</xdr:rowOff>
    </xdr:to>
    <xdr:pic>
      <xdr:nvPicPr>
        <xdr:cNvPr id="363" name="Immagine 362">
          <a:extLst>
            <a:ext uri="{FF2B5EF4-FFF2-40B4-BE49-F238E27FC236}">
              <a16:creationId xmlns="" xmlns:a16="http://schemas.microsoft.com/office/drawing/2014/main" id="{04C80380-EB37-8581-6756-5F25B9EF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07073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887186</xdr:colOff>
      <xdr:row>136</xdr:row>
      <xdr:rowOff>0</xdr:rowOff>
    </xdr:to>
    <xdr:pic>
      <xdr:nvPicPr>
        <xdr:cNvPr id="365" name="Immagine 364">
          <a:extLst>
            <a:ext uri="{FF2B5EF4-FFF2-40B4-BE49-F238E27FC236}">
              <a16:creationId xmlns="" xmlns:a16="http://schemas.microsoft.com/office/drawing/2014/main" id="{C53F374C-BC97-647F-7457-1456E0C7B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08216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887186</xdr:colOff>
      <xdr:row>137</xdr:row>
      <xdr:rowOff>0</xdr:rowOff>
    </xdr:to>
    <xdr:pic>
      <xdr:nvPicPr>
        <xdr:cNvPr id="367" name="Immagine 366">
          <a:extLst>
            <a:ext uri="{FF2B5EF4-FFF2-40B4-BE49-F238E27FC236}">
              <a16:creationId xmlns="" xmlns:a16="http://schemas.microsoft.com/office/drawing/2014/main" id="{321FB61D-7C5F-3452-E4A9-98A7FC8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09359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887186</xdr:colOff>
      <xdr:row>138</xdr:row>
      <xdr:rowOff>0</xdr:rowOff>
    </xdr:to>
    <xdr:pic>
      <xdr:nvPicPr>
        <xdr:cNvPr id="369" name="Immagine 368">
          <a:extLst>
            <a:ext uri="{FF2B5EF4-FFF2-40B4-BE49-F238E27FC236}">
              <a16:creationId xmlns="" xmlns:a16="http://schemas.microsoft.com/office/drawing/2014/main" id="{56CC935E-A4A4-7F38-8328-47F02B1C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10502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887186</xdr:colOff>
      <xdr:row>139</xdr:row>
      <xdr:rowOff>0</xdr:rowOff>
    </xdr:to>
    <xdr:pic>
      <xdr:nvPicPr>
        <xdr:cNvPr id="371" name="Immagine 370">
          <a:extLst>
            <a:ext uri="{FF2B5EF4-FFF2-40B4-BE49-F238E27FC236}">
              <a16:creationId xmlns="" xmlns:a16="http://schemas.microsoft.com/office/drawing/2014/main" id="{140638DC-2A23-EF23-1A77-90B02A22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11645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887186</xdr:colOff>
      <xdr:row>140</xdr:row>
      <xdr:rowOff>0</xdr:rowOff>
    </xdr:to>
    <xdr:pic>
      <xdr:nvPicPr>
        <xdr:cNvPr id="373" name="Immagine 372">
          <a:extLst>
            <a:ext uri="{FF2B5EF4-FFF2-40B4-BE49-F238E27FC236}">
              <a16:creationId xmlns="" xmlns:a16="http://schemas.microsoft.com/office/drawing/2014/main" id="{A1087FCA-1ABC-370B-3183-DCA2E50A8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12788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887186</xdr:colOff>
      <xdr:row>141</xdr:row>
      <xdr:rowOff>0</xdr:rowOff>
    </xdr:to>
    <xdr:pic>
      <xdr:nvPicPr>
        <xdr:cNvPr id="375" name="Immagine 374">
          <a:extLst>
            <a:ext uri="{FF2B5EF4-FFF2-40B4-BE49-F238E27FC236}">
              <a16:creationId xmlns="" xmlns:a16="http://schemas.microsoft.com/office/drawing/2014/main" id="{75AD9D69-EE63-BE04-066F-3619F2FE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13931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887186</xdr:colOff>
      <xdr:row>142</xdr:row>
      <xdr:rowOff>0</xdr:rowOff>
    </xdr:to>
    <xdr:pic>
      <xdr:nvPicPr>
        <xdr:cNvPr id="377" name="Immagine 376">
          <a:extLst>
            <a:ext uri="{FF2B5EF4-FFF2-40B4-BE49-F238E27FC236}">
              <a16:creationId xmlns="" xmlns:a16="http://schemas.microsoft.com/office/drawing/2014/main" id="{5E15EED6-F68A-19F9-CD22-9E52855A9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15074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636814</xdr:colOff>
      <xdr:row>143</xdr:row>
      <xdr:rowOff>0</xdr:rowOff>
    </xdr:to>
    <xdr:pic>
      <xdr:nvPicPr>
        <xdr:cNvPr id="379" name="Immagine 378">
          <a:extLst>
            <a:ext uri="{FF2B5EF4-FFF2-40B4-BE49-F238E27FC236}">
              <a16:creationId xmlns="" xmlns:a16="http://schemas.microsoft.com/office/drawing/2014/main" id="{DE277B3B-41B6-A5D0-C7E0-AB8BE7B2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16217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636814</xdr:colOff>
      <xdr:row>144</xdr:row>
      <xdr:rowOff>0</xdr:rowOff>
    </xdr:to>
    <xdr:pic>
      <xdr:nvPicPr>
        <xdr:cNvPr id="381" name="Immagine 380">
          <a:extLst>
            <a:ext uri="{FF2B5EF4-FFF2-40B4-BE49-F238E27FC236}">
              <a16:creationId xmlns="" xmlns:a16="http://schemas.microsoft.com/office/drawing/2014/main" id="{BF67BFBE-EF5D-B60B-1D26-61B882EA9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17360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636814</xdr:colOff>
      <xdr:row>145</xdr:row>
      <xdr:rowOff>0</xdr:rowOff>
    </xdr:to>
    <xdr:pic>
      <xdr:nvPicPr>
        <xdr:cNvPr id="383" name="Immagine 382">
          <a:extLst>
            <a:ext uri="{FF2B5EF4-FFF2-40B4-BE49-F238E27FC236}">
              <a16:creationId xmlns="" xmlns:a16="http://schemas.microsoft.com/office/drawing/2014/main" id="{537D5644-E39E-39D7-F1C5-54B5D136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18503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636814</xdr:colOff>
      <xdr:row>146</xdr:row>
      <xdr:rowOff>0</xdr:rowOff>
    </xdr:to>
    <xdr:pic>
      <xdr:nvPicPr>
        <xdr:cNvPr id="385" name="Immagine 384">
          <a:extLst>
            <a:ext uri="{FF2B5EF4-FFF2-40B4-BE49-F238E27FC236}">
              <a16:creationId xmlns="" xmlns:a16="http://schemas.microsoft.com/office/drawing/2014/main" id="{6D4DC18B-C5AB-FA75-8668-4186697E1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19646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636814</xdr:colOff>
      <xdr:row>147</xdr:row>
      <xdr:rowOff>0</xdr:rowOff>
    </xdr:to>
    <xdr:pic>
      <xdr:nvPicPr>
        <xdr:cNvPr id="387" name="Immagine 386">
          <a:extLst>
            <a:ext uri="{FF2B5EF4-FFF2-40B4-BE49-F238E27FC236}">
              <a16:creationId xmlns="" xmlns:a16="http://schemas.microsoft.com/office/drawing/2014/main" id="{8A0C013C-A8B5-414C-39C2-2927D765C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20789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636814</xdr:colOff>
      <xdr:row>148</xdr:row>
      <xdr:rowOff>0</xdr:rowOff>
    </xdr:to>
    <xdr:pic>
      <xdr:nvPicPr>
        <xdr:cNvPr id="389" name="Immagine 388">
          <a:extLst>
            <a:ext uri="{FF2B5EF4-FFF2-40B4-BE49-F238E27FC236}">
              <a16:creationId xmlns="" xmlns:a16="http://schemas.microsoft.com/office/drawing/2014/main" id="{A7B1CA2C-2929-B293-543A-DC701A99D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21932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636814</xdr:colOff>
      <xdr:row>149</xdr:row>
      <xdr:rowOff>0</xdr:rowOff>
    </xdr:to>
    <xdr:pic>
      <xdr:nvPicPr>
        <xdr:cNvPr id="391" name="Immagine 390">
          <a:extLst>
            <a:ext uri="{FF2B5EF4-FFF2-40B4-BE49-F238E27FC236}">
              <a16:creationId xmlns="" xmlns:a16="http://schemas.microsoft.com/office/drawing/2014/main" id="{544D9734-8FAA-CD99-F49E-2E15647A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23075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756557</xdr:colOff>
      <xdr:row>150</xdr:row>
      <xdr:rowOff>0</xdr:rowOff>
    </xdr:to>
    <xdr:pic>
      <xdr:nvPicPr>
        <xdr:cNvPr id="393" name="Immagine 392">
          <a:extLst>
            <a:ext uri="{FF2B5EF4-FFF2-40B4-BE49-F238E27FC236}">
              <a16:creationId xmlns="" xmlns:a16="http://schemas.microsoft.com/office/drawing/2014/main" id="{E36E1923-0C32-1C1C-CFD9-C6E4536A1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24218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756557</xdr:colOff>
      <xdr:row>151</xdr:row>
      <xdr:rowOff>0</xdr:rowOff>
    </xdr:to>
    <xdr:pic>
      <xdr:nvPicPr>
        <xdr:cNvPr id="395" name="Immagine 394">
          <a:extLst>
            <a:ext uri="{FF2B5EF4-FFF2-40B4-BE49-F238E27FC236}">
              <a16:creationId xmlns="" xmlns:a16="http://schemas.microsoft.com/office/drawing/2014/main" id="{80ECB116-6040-C39F-9910-7C4312FA6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25361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898071</xdr:colOff>
      <xdr:row>152</xdr:row>
      <xdr:rowOff>0</xdr:rowOff>
    </xdr:to>
    <xdr:pic>
      <xdr:nvPicPr>
        <xdr:cNvPr id="405" name="Immagine 404">
          <a:extLst>
            <a:ext uri="{FF2B5EF4-FFF2-40B4-BE49-F238E27FC236}">
              <a16:creationId xmlns="" xmlns:a16="http://schemas.microsoft.com/office/drawing/2014/main" id="{B3FAC735-675A-78CB-A901-AC6F11CEB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31076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898071</xdr:colOff>
      <xdr:row>153</xdr:row>
      <xdr:rowOff>0</xdr:rowOff>
    </xdr:to>
    <xdr:pic>
      <xdr:nvPicPr>
        <xdr:cNvPr id="407" name="Immagine 406">
          <a:extLst>
            <a:ext uri="{FF2B5EF4-FFF2-40B4-BE49-F238E27FC236}">
              <a16:creationId xmlns="" xmlns:a16="http://schemas.microsoft.com/office/drawing/2014/main" id="{0BA3339B-9741-49F9-44C9-14AA78FB0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32219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898071</xdr:colOff>
      <xdr:row>154</xdr:row>
      <xdr:rowOff>0</xdr:rowOff>
    </xdr:to>
    <xdr:pic>
      <xdr:nvPicPr>
        <xdr:cNvPr id="409" name="Immagine 408">
          <a:extLst>
            <a:ext uri="{FF2B5EF4-FFF2-40B4-BE49-F238E27FC236}">
              <a16:creationId xmlns="" xmlns:a16="http://schemas.microsoft.com/office/drawing/2014/main" id="{2FF68701-4388-2243-56B1-E82310F12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33362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411" name="Immagine 410">
          <a:extLst>
            <a:ext uri="{FF2B5EF4-FFF2-40B4-BE49-F238E27FC236}">
              <a16:creationId xmlns="" xmlns:a16="http://schemas.microsoft.com/office/drawing/2014/main" id="{525A598F-19A8-40A3-0F13-F6718BB7F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34505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930729</xdr:colOff>
      <xdr:row>156</xdr:row>
      <xdr:rowOff>0</xdr:rowOff>
    </xdr:to>
    <xdr:pic>
      <xdr:nvPicPr>
        <xdr:cNvPr id="431" name="Immagine 430">
          <a:extLst>
            <a:ext uri="{FF2B5EF4-FFF2-40B4-BE49-F238E27FC236}">
              <a16:creationId xmlns="" xmlns:a16="http://schemas.microsoft.com/office/drawing/2014/main" id="{DCCAE941-A200-4882-2921-8E55F0A6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45935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156</xdr:row>
      <xdr:rowOff>0</xdr:rowOff>
    </xdr:from>
    <xdr:to>
      <xdr:col>0</xdr:col>
      <xdr:colOff>1012372</xdr:colOff>
      <xdr:row>157</xdr:row>
      <xdr:rowOff>0</xdr:rowOff>
    </xdr:to>
    <xdr:pic>
      <xdr:nvPicPr>
        <xdr:cNvPr id="433" name="Immagine 432">
          <a:extLst>
            <a:ext uri="{FF2B5EF4-FFF2-40B4-BE49-F238E27FC236}">
              <a16:creationId xmlns="" xmlns:a16="http://schemas.microsoft.com/office/drawing/2014/main" id="{A0500514-31EF-2307-0E7E-5166B312D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6" y="247078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157</xdr:row>
      <xdr:rowOff>0</xdr:rowOff>
    </xdr:from>
    <xdr:to>
      <xdr:col>0</xdr:col>
      <xdr:colOff>1045030</xdr:colOff>
      <xdr:row>158</xdr:row>
      <xdr:rowOff>0</xdr:rowOff>
    </xdr:to>
    <xdr:pic>
      <xdr:nvPicPr>
        <xdr:cNvPr id="435" name="Immagine 434">
          <a:extLst>
            <a:ext uri="{FF2B5EF4-FFF2-40B4-BE49-F238E27FC236}">
              <a16:creationId xmlns="" xmlns:a16="http://schemas.microsoft.com/office/drawing/2014/main" id="{19C8B457-A09E-334E-3957-B0B609EA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6" y="248221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158</xdr:row>
      <xdr:rowOff>0</xdr:rowOff>
    </xdr:from>
    <xdr:to>
      <xdr:col>0</xdr:col>
      <xdr:colOff>1045030</xdr:colOff>
      <xdr:row>159</xdr:row>
      <xdr:rowOff>0</xdr:rowOff>
    </xdr:to>
    <xdr:pic>
      <xdr:nvPicPr>
        <xdr:cNvPr id="437" name="Immagine 436">
          <a:extLst>
            <a:ext uri="{FF2B5EF4-FFF2-40B4-BE49-F238E27FC236}">
              <a16:creationId xmlns="" xmlns:a16="http://schemas.microsoft.com/office/drawing/2014/main" id="{BCC3FF03-B93E-A302-6F88-3B938F155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6" y="249364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1132114</xdr:colOff>
      <xdr:row>160</xdr:row>
      <xdr:rowOff>0</xdr:rowOff>
    </xdr:to>
    <xdr:pic>
      <xdr:nvPicPr>
        <xdr:cNvPr id="439" name="Immagine 438">
          <a:extLst>
            <a:ext uri="{FF2B5EF4-FFF2-40B4-BE49-F238E27FC236}">
              <a16:creationId xmlns="" xmlns:a16="http://schemas.microsoft.com/office/drawing/2014/main" id="{FC864497-836C-946F-7613-D979C9B94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50507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160</xdr:row>
      <xdr:rowOff>0</xdr:rowOff>
    </xdr:from>
    <xdr:to>
      <xdr:col>0</xdr:col>
      <xdr:colOff>968830</xdr:colOff>
      <xdr:row>161</xdr:row>
      <xdr:rowOff>0</xdr:rowOff>
    </xdr:to>
    <xdr:pic>
      <xdr:nvPicPr>
        <xdr:cNvPr id="441" name="Immagine 440">
          <a:extLst>
            <a:ext uri="{FF2B5EF4-FFF2-40B4-BE49-F238E27FC236}">
              <a16:creationId xmlns="" xmlns:a16="http://schemas.microsoft.com/office/drawing/2014/main" id="{5B257F9D-4B26-314C-6D8C-38ADDEE87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251650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161</xdr:row>
      <xdr:rowOff>0</xdr:rowOff>
    </xdr:from>
    <xdr:to>
      <xdr:col>0</xdr:col>
      <xdr:colOff>968830</xdr:colOff>
      <xdr:row>162</xdr:row>
      <xdr:rowOff>0</xdr:rowOff>
    </xdr:to>
    <xdr:pic>
      <xdr:nvPicPr>
        <xdr:cNvPr id="443" name="Immagine 442">
          <a:extLst>
            <a:ext uri="{FF2B5EF4-FFF2-40B4-BE49-F238E27FC236}">
              <a16:creationId xmlns="" xmlns:a16="http://schemas.microsoft.com/office/drawing/2014/main" id="{C8B37BA8-F8D8-8B36-969B-3E005F2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252793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647700</xdr:colOff>
      <xdr:row>163</xdr:row>
      <xdr:rowOff>0</xdr:rowOff>
    </xdr:to>
    <xdr:pic>
      <xdr:nvPicPr>
        <xdr:cNvPr id="445" name="Immagine 444">
          <a:extLst>
            <a:ext uri="{FF2B5EF4-FFF2-40B4-BE49-F238E27FC236}">
              <a16:creationId xmlns="" xmlns:a16="http://schemas.microsoft.com/office/drawing/2014/main" id="{5705ECE1-38B4-FD18-5A65-E0F26C927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53936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647700</xdr:colOff>
      <xdr:row>164</xdr:row>
      <xdr:rowOff>0</xdr:rowOff>
    </xdr:to>
    <xdr:pic>
      <xdr:nvPicPr>
        <xdr:cNvPr id="447" name="Immagine 446">
          <a:extLst>
            <a:ext uri="{FF2B5EF4-FFF2-40B4-BE49-F238E27FC236}">
              <a16:creationId xmlns="" xmlns:a16="http://schemas.microsoft.com/office/drawing/2014/main" id="{5FC148B3-FA2C-FA69-C81F-4C6ECC01E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55079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1104900</xdr:colOff>
      <xdr:row>166</xdr:row>
      <xdr:rowOff>0</xdr:rowOff>
    </xdr:to>
    <xdr:pic>
      <xdr:nvPicPr>
        <xdr:cNvPr id="449" name="Immagine 448">
          <a:extLst>
            <a:ext uri="{FF2B5EF4-FFF2-40B4-BE49-F238E27FC236}">
              <a16:creationId xmlns="" xmlns:a16="http://schemas.microsoft.com/office/drawing/2014/main" id="{74ABEF84-5CFB-284E-DA30-B4A3119E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56413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166</xdr:row>
      <xdr:rowOff>0</xdr:rowOff>
    </xdr:from>
    <xdr:to>
      <xdr:col>0</xdr:col>
      <xdr:colOff>1034144</xdr:colOff>
      <xdr:row>167</xdr:row>
      <xdr:rowOff>0</xdr:rowOff>
    </xdr:to>
    <xdr:pic>
      <xdr:nvPicPr>
        <xdr:cNvPr id="451" name="Immagine 450">
          <a:extLst>
            <a:ext uri="{FF2B5EF4-FFF2-40B4-BE49-F238E27FC236}">
              <a16:creationId xmlns="" xmlns:a16="http://schemas.microsoft.com/office/drawing/2014/main" id="{21E52934-1B86-6E94-E51F-CAE49DBD5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6" y="257556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729343</xdr:colOff>
      <xdr:row>168</xdr:row>
      <xdr:rowOff>0</xdr:rowOff>
    </xdr:to>
    <xdr:pic>
      <xdr:nvPicPr>
        <xdr:cNvPr id="453" name="Immagine 452">
          <a:extLst>
            <a:ext uri="{FF2B5EF4-FFF2-40B4-BE49-F238E27FC236}">
              <a16:creationId xmlns="" xmlns:a16="http://schemas.microsoft.com/office/drawing/2014/main" id="{A40059A0-486A-2DC1-3610-57FC83093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2586990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1104900</xdr:colOff>
      <xdr:row>169</xdr:row>
      <xdr:rowOff>0</xdr:rowOff>
    </xdr:to>
    <xdr:pic>
      <xdr:nvPicPr>
        <xdr:cNvPr id="457" name="Immagine 456">
          <a:extLst>
            <a:ext uri="{FF2B5EF4-FFF2-40B4-BE49-F238E27FC236}">
              <a16:creationId xmlns="" xmlns:a16="http://schemas.microsoft.com/office/drawing/2014/main" id="{D5C43890-2679-6318-78F2-56207AA54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260985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903514</xdr:colOff>
      <xdr:row>170</xdr:row>
      <xdr:rowOff>0</xdr:rowOff>
    </xdr:to>
    <xdr:pic>
      <xdr:nvPicPr>
        <xdr:cNvPr id="459" name="Immagine 458">
          <a:extLst>
            <a:ext uri="{FF2B5EF4-FFF2-40B4-BE49-F238E27FC236}">
              <a16:creationId xmlns="" xmlns:a16="http://schemas.microsoft.com/office/drawing/2014/main" id="{D04A8F6F-FD51-EADD-61CC-8CC5BCE05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262128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903514</xdr:colOff>
      <xdr:row>171</xdr:row>
      <xdr:rowOff>0</xdr:rowOff>
    </xdr:to>
    <xdr:pic>
      <xdr:nvPicPr>
        <xdr:cNvPr id="461" name="Immagine 460">
          <a:extLst>
            <a:ext uri="{FF2B5EF4-FFF2-40B4-BE49-F238E27FC236}">
              <a16:creationId xmlns="" xmlns:a16="http://schemas.microsoft.com/office/drawing/2014/main" id="{C86F1286-98D7-475B-31E7-36A04C1F8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263271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903514</xdr:colOff>
      <xdr:row>172</xdr:row>
      <xdr:rowOff>0</xdr:rowOff>
    </xdr:to>
    <xdr:pic>
      <xdr:nvPicPr>
        <xdr:cNvPr id="463" name="Immagine 462">
          <a:extLst>
            <a:ext uri="{FF2B5EF4-FFF2-40B4-BE49-F238E27FC236}">
              <a16:creationId xmlns="" xmlns:a16="http://schemas.microsoft.com/office/drawing/2014/main" id="{17CB004E-D198-EA6A-2ADD-81328EAC5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264414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172</xdr:row>
      <xdr:rowOff>0</xdr:rowOff>
    </xdr:from>
    <xdr:to>
      <xdr:col>0</xdr:col>
      <xdr:colOff>936172</xdr:colOff>
      <xdr:row>173</xdr:row>
      <xdr:rowOff>0</xdr:rowOff>
    </xdr:to>
    <xdr:pic>
      <xdr:nvPicPr>
        <xdr:cNvPr id="481" name="Immagine 480">
          <a:extLst>
            <a:ext uri="{FF2B5EF4-FFF2-40B4-BE49-F238E27FC236}">
              <a16:creationId xmlns="" xmlns:a16="http://schemas.microsoft.com/office/drawing/2014/main" id="{9D46D295-43C5-9A2B-803D-C62233D7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6" y="274701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173</xdr:row>
      <xdr:rowOff>0</xdr:rowOff>
    </xdr:from>
    <xdr:to>
      <xdr:col>0</xdr:col>
      <xdr:colOff>936172</xdr:colOff>
      <xdr:row>174</xdr:row>
      <xdr:rowOff>0</xdr:rowOff>
    </xdr:to>
    <xdr:pic>
      <xdr:nvPicPr>
        <xdr:cNvPr id="483" name="Immagine 482">
          <a:extLst>
            <a:ext uri="{FF2B5EF4-FFF2-40B4-BE49-F238E27FC236}">
              <a16:creationId xmlns="" xmlns:a16="http://schemas.microsoft.com/office/drawing/2014/main" id="{27058689-0270-F688-EF63-919B3E49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6" y="275844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930729</xdr:colOff>
      <xdr:row>175</xdr:row>
      <xdr:rowOff>0</xdr:rowOff>
    </xdr:to>
    <xdr:pic>
      <xdr:nvPicPr>
        <xdr:cNvPr id="485" name="Immagine 484">
          <a:extLst>
            <a:ext uri="{FF2B5EF4-FFF2-40B4-BE49-F238E27FC236}">
              <a16:creationId xmlns="" xmlns:a16="http://schemas.microsoft.com/office/drawing/2014/main" id="{9BE33C41-6C9B-5526-A0BB-D981F802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276987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930729</xdr:colOff>
      <xdr:row>176</xdr:row>
      <xdr:rowOff>0</xdr:rowOff>
    </xdr:to>
    <xdr:pic>
      <xdr:nvPicPr>
        <xdr:cNvPr id="487" name="Immagine 486">
          <a:extLst>
            <a:ext uri="{FF2B5EF4-FFF2-40B4-BE49-F238E27FC236}">
              <a16:creationId xmlns="" xmlns:a16="http://schemas.microsoft.com/office/drawing/2014/main" id="{9BF8290A-7EB5-0026-BCD2-81C71028F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278130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930729</xdr:colOff>
      <xdr:row>177</xdr:row>
      <xdr:rowOff>0</xdr:rowOff>
    </xdr:to>
    <xdr:pic>
      <xdr:nvPicPr>
        <xdr:cNvPr id="489" name="Immagine 488">
          <a:extLst>
            <a:ext uri="{FF2B5EF4-FFF2-40B4-BE49-F238E27FC236}">
              <a16:creationId xmlns="" xmlns:a16="http://schemas.microsoft.com/office/drawing/2014/main" id="{29757F27-7C83-42D3-2DF9-607356A9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279273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177</xdr:row>
      <xdr:rowOff>0</xdr:rowOff>
    </xdr:from>
    <xdr:to>
      <xdr:col>0</xdr:col>
      <xdr:colOff>881744</xdr:colOff>
      <xdr:row>178</xdr:row>
      <xdr:rowOff>0</xdr:rowOff>
    </xdr:to>
    <xdr:pic>
      <xdr:nvPicPr>
        <xdr:cNvPr id="491" name="Immagine 490">
          <a:extLst>
            <a:ext uri="{FF2B5EF4-FFF2-40B4-BE49-F238E27FC236}">
              <a16:creationId xmlns="" xmlns:a16="http://schemas.microsoft.com/office/drawing/2014/main" id="{00D5849A-131C-151A-750E-69DD965A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280416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178</xdr:row>
      <xdr:rowOff>0</xdr:rowOff>
    </xdr:from>
    <xdr:to>
      <xdr:col>0</xdr:col>
      <xdr:colOff>881744</xdr:colOff>
      <xdr:row>179</xdr:row>
      <xdr:rowOff>0</xdr:rowOff>
    </xdr:to>
    <xdr:pic>
      <xdr:nvPicPr>
        <xdr:cNvPr id="493" name="Immagine 492">
          <a:extLst>
            <a:ext uri="{FF2B5EF4-FFF2-40B4-BE49-F238E27FC236}">
              <a16:creationId xmlns="" xmlns:a16="http://schemas.microsoft.com/office/drawing/2014/main" id="{20517525-4A1A-8593-68CD-9BA3EA88E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281559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179</xdr:row>
      <xdr:rowOff>0</xdr:rowOff>
    </xdr:from>
    <xdr:to>
      <xdr:col>0</xdr:col>
      <xdr:colOff>881744</xdr:colOff>
      <xdr:row>180</xdr:row>
      <xdr:rowOff>0</xdr:rowOff>
    </xdr:to>
    <xdr:pic>
      <xdr:nvPicPr>
        <xdr:cNvPr id="495" name="Immagine 494">
          <a:extLst>
            <a:ext uri="{FF2B5EF4-FFF2-40B4-BE49-F238E27FC236}">
              <a16:creationId xmlns="" xmlns:a16="http://schemas.microsoft.com/office/drawing/2014/main" id="{2C0BE139-E579-7198-C656-4CF43ED03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282702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180</xdr:row>
      <xdr:rowOff>0</xdr:rowOff>
    </xdr:from>
    <xdr:to>
      <xdr:col>0</xdr:col>
      <xdr:colOff>881744</xdr:colOff>
      <xdr:row>181</xdr:row>
      <xdr:rowOff>0</xdr:rowOff>
    </xdr:to>
    <xdr:pic>
      <xdr:nvPicPr>
        <xdr:cNvPr id="497" name="Immagine 496">
          <a:extLst>
            <a:ext uri="{FF2B5EF4-FFF2-40B4-BE49-F238E27FC236}">
              <a16:creationId xmlns="" xmlns:a16="http://schemas.microsoft.com/office/drawing/2014/main" id="{0BDAB5F9-6FE9-9FA4-6862-27E475FF9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28384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181</xdr:row>
      <xdr:rowOff>0</xdr:rowOff>
    </xdr:from>
    <xdr:to>
      <xdr:col>0</xdr:col>
      <xdr:colOff>881744</xdr:colOff>
      <xdr:row>182</xdr:row>
      <xdr:rowOff>0</xdr:rowOff>
    </xdr:to>
    <xdr:pic>
      <xdr:nvPicPr>
        <xdr:cNvPr id="499" name="Immagine 498">
          <a:extLst>
            <a:ext uri="{FF2B5EF4-FFF2-40B4-BE49-F238E27FC236}">
              <a16:creationId xmlns="" xmlns:a16="http://schemas.microsoft.com/office/drawing/2014/main" id="{B2A7274E-9379-D9EC-C693-17A3B2D09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284988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898071</xdr:colOff>
      <xdr:row>183</xdr:row>
      <xdr:rowOff>0</xdr:rowOff>
    </xdr:to>
    <xdr:pic>
      <xdr:nvPicPr>
        <xdr:cNvPr id="501" name="Immagine 500">
          <a:extLst>
            <a:ext uri="{FF2B5EF4-FFF2-40B4-BE49-F238E27FC236}">
              <a16:creationId xmlns="" xmlns:a16="http://schemas.microsoft.com/office/drawing/2014/main" id="{4812680F-7200-FCB1-380D-7FCD0A1B4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286131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756557</xdr:colOff>
      <xdr:row>184</xdr:row>
      <xdr:rowOff>0</xdr:rowOff>
    </xdr:to>
    <xdr:pic>
      <xdr:nvPicPr>
        <xdr:cNvPr id="505" name="Immagine 504">
          <a:extLst>
            <a:ext uri="{FF2B5EF4-FFF2-40B4-BE49-F238E27FC236}">
              <a16:creationId xmlns="" xmlns:a16="http://schemas.microsoft.com/office/drawing/2014/main" id="{EF663523-59A4-AC18-DB4E-478E71B37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288417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756557</xdr:colOff>
      <xdr:row>185</xdr:row>
      <xdr:rowOff>0</xdr:rowOff>
    </xdr:to>
    <xdr:pic>
      <xdr:nvPicPr>
        <xdr:cNvPr id="507" name="Immagine 506">
          <a:extLst>
            <a:ext uri="{FF2B5EF4-FFF2-40B4-BE49-F238E27FC236}">
              <a16:creationId xmlns="" xmlns:a16="http://schemas.microsoft.com/office/drawing/2014/main" id="{875945C9-43EA-A259-388B-6FB0FB8B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289560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783771</xdr:colOff>
      <xdr:row>186</xdr:row>
      <xdr:rowOff>0</xdr:rowOff>
    </xdr:to>
    <xdr:pic>
      <xdr:nvPicPr>
        <xdr:cNvPr id="509" name="Immagine 508">
          <a:extLst>
            <a:ext uri="{FF2B5EF4-FFF2-40B4-BE49-F238E27FC236}">
              <a16:creationId xmlns="" xmlns:a16="http://schemas.microsoft.com/office/drawing/2014/main" id="{B90AE05F-582C-A0C7-6A04-25BD110D4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290703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186</xdr:row>
      <xdr:rowOff>0</xdr:rowOff>
    </xdr:from>
    <xdr:to>
      <xdr:col>0</xdr:col>
      <xdr:colOff>957944</xdr:colOff>
      <xdr:row>187</xdr:row>
      <xdr:rowOff>0</xdr:rowOff>
    </xdr:to>
    <xdr:pic>
      <xdr:nvPicPr>
        <xdr:cNvPr id="511" name="Immagine 510">
          <a:extLst>
            <a:ext uri="{FF2B5EF4-FFF2-40B4-BE49-F238E27FC236}">
              <a16:creationId xmlns="" xmlns:a16="http://schemas.microsoft.com/office/drawing/2014/main" id="{0F8661FA-10F2-7F71-833B-97B7BD52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6" y="291846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800100</xdr:colOff>
      <xdr:row>188</xdr:row>
      <xdr:rowOff>0</xdr:rowOff>
    </xdr:to>
    <xdr:pic>
      <xdr:nvPicPr>
        <xdr:cNvPr id="513" name="Immagine 512">
          <a:extLst>
            <a:ext uri="{FF2B5EF4-FFF2-40B4-BE49-F238E27FC236}">
              <a16:creationId xmlns="" xmlns:a16="http://schemas.microsoft.com/office/drawing/2014/main" id="{CE398C71-A766-7374-0E3F-DD44D0B7A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292989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800100</xdr:colOff>
      <xdr:row>189</xdr:row>
      <xdr:rowOff>0</xdr:rowOff>
    </xdr:to>
    <xdr:pic>
      <xdr:nvPicPr>
        <xdr:cNvPr id="515" name="Immagine 514">
          <a:extLst>
            <a:ext uri="{FF2B5EF4-FFF2-40B4-BE49-F238E27FC236}">
              <a16:creationId xmlns="" xmlns:a16="http://schemas.microsoft.com/office/drawing/2014/main" id="{8BA3E622-18D9-EFD9-23C6-E6D5CBABE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294132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800100</xdr:colOff>
      <xdr:row>190</xdr:row>
      <xdr:rowOff>0</xdr:rowOff>
    </xdr:to>
    <xdr:pic>
      <xdr:nvPicPr>
        <xdr:cNvPr id="517" name="Immagine 516">
          <a:extLst>
            <a:ext uri="{FF2B5EF4-FFF2-40B4-BE49-F238E27FC236}">
              <a16:creationId xmlns="" xmlns:a16="http://schemas.microsoft.com/office/drawing/2014/main" id="{2A1C05C1-B746-03B9-5979-BF9D878E9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295275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952500</xdr:colOff>
      <xdr:row>191</xdr:row>
      <xdr:rowOff>0</xdr:rowOff>
    </xdr:to>
    <xdr:pic>
      <xdr:nvPicPr>
        <xdr:cNvPr id="519" name="Immagine 518">
          <a:extLst>
            <a:ext uri="{FF2B5EF4-FFF2-40B4-BE49-F238E27FC236}">
              <a16:creationId xmlns="" xmlns:a16="http://schemas.microsoft.com/office/drawing/2014/main" id="{178EC561-0B73-0686-079B-5CADB9E2C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296418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908957</xdr:colOff>
      <xdr:row>192</xdr:row>
      <xdr:rowOff>0</xdr:rowOff>
    </xdr:to>
    <xdr:pic>
      <xdr:nvPicPr>
        <xdr:cNvPr id="521" name="Immagine 520">
          <a:extLst>
            <a:ext uri="{FF2B5EF4-FFF2-40B4-BE49-F238E27FC236}">
              <a16:creationId xmlns="" xmlns:a16="http://schemas.microsoft.com/office/drawing/2014/main" id="{E67A7397-46E5-D204-DA03-6FF7FEE13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97561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908957</xdr:colOff>
      <xdr:row>193</xdr:row>
      <xdr:rowOff>0</xdr:rowOff>
    </xdr:to>
    <xdr:pic>
      <xdr:nvPicPr>
        <xdr:cNvPr id="523" name="Immagine 522">
          <a:extLst>
            <a:ext uri="{FF2B5EF4-FFF2-40B4-BE49-F238E27FC236}">
              <a16:creationId xmlns="" xmlns:a16="http://schemas.microsoft.com/office/drawing/2014/main" id="{2B536A5F-9B78-5079-0270-9F99F4E8A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98704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908957</xdr:colOff>
      <xdr:row>194</xdr:row>
      <xdr:rowOff>0</xdr:rowOff>
    </xdr:to>
    <xdr:pic>
      <xdr:nvPicPr>
        <xdr:cNvPr id="525" name="Immagine 524">
          <a:extLst>
            <a:ext uri="{FF2B5EF4-FFF2-40B4-BE49-F238E27FC236}">
              <a16:creationId xmlns="" xmlns:a16="http://schemas.microsoft.com/office/drawing/2014/main" id="{A8337A75-A1B3-8884-9B29-E54285D0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99847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908957</xdr:colOff>
      <xdr:row>195</xdr:row>
      <xdr:rowOff>0</xdr:rowOff>
    </xdr:to>
    <xdr:pic>
      <xdr:nvPicPr>
        <xdr:cNvPr id="527" name="Immagine 526">
          <a:extLst>
            <a:ext uri="{FF2B5EF4-FFF2-40B4-BE49-F238E27FC236}">
              <a16:creationId xmlns="" xmlns:a16="http://schemas.microsoft.com/office/drawing/2014/main" id="{6823C857-1169-45DC-87F6-9D68E823B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00990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908957</xdr:colOff>
      <xdr:row>196</xdr:row>
      <xdr:rowOff>0</xdr:rowOff>
    </xdr:to>
    <xdr:pic>
      <xdr:nvPicPr>
        <xdr:cNvPr id="529" name="Immagine 528">
          <a:extLst>
            <a:ext uri="{FF2B5EF4-FFF2-40B4-BE49-F238E27FC236}">
              <a16:creationId xmlns="" xmlns:a16="http://schemas.microsoft.com/office/drawing/2014/main" id="{97DB7FB1-E63A-D202-CE31-073C90A05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02133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941614</xdr:colOff>
      <xdr:row>197</xdr:row>
      <xdr:rowOff>0</xdr:rowOff>
    </xdr:to>
    <xdr:pic>
      <xdr:nvPicPr>
        <xdr:cNvPr id="531" name="Immagine 530">
          <a:extLst>
            <a:ext uri="{FF2B5EF4-FFF2-40B4-BE49-F238E27FC236}">
              <a16:creationId xmlns="" xmlns:a16="http://schemas.microsoft.com/office/drawing/2014/main" id="{4DB94042-EADB-1B4A-22E5-868572C4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03276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941614</xdr:colOff>
      <xdr:row>198</xdr:row>
      <xdr:rowOff>0</xdr:rowOff>
    </xdr:to>
    <xdr:pic>
      <xdr:nvPicPr>
        <xdr:cNvPr id="533" name="Immagine 532">
          <a:extLst>
            <a:ext uri="{FF2B5EF4-FFF2-40B4-BE49-F238E27FC236}">
              <a16:creationId xmlns="" xmlns:a16="http://schemas.microsoft.com/office/drawing/2014/main" id="{2B5DF288-7B33-A983-D6DD-8B3C977CF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04419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198</xdr:row>
      <xdr:rowOff>0</xdr:rowOff>
    </xdr:from>
    <xdr:to>
      <xdr:col>0</xdr:col>
      <xdr:colOff>1045030</xdr:colOff>
      <xdr:row>199</xdr:row>
      <xdr:rowOff>0</xdr:rowOff>
    </xdr:to>
    <xdr:pic>
      <xdr:nvPicPr>
        <xdr:cNvPr id="543" name="Immagine 542">
          <a:extLst>
            <a:ext uri="{FF2B5EF4-FFF2-40B4-BE49-F238E27FC236}">
              <a16:creationId xmlns="" xmlns:a16="http://schemas.microsoft.com/office/drawing/2014/main" id="{9CB80EA4-4299-D627-880C-45EDA2621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6" y="310134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930729</xdr:colOff>
      <xdr:row>200</xdr:row>
      <xdr:rowOff>0</xdr:rowOff>
    </xdr:to>
    <xdr:pic>
      <xdr:nvPicPr>
        <xdr:cNvPr id="545" name="Immagine 544">
          <a:extLst>
            <a:ext uri="{FF2B5EF4-FFF2-40B4-BE49-F238E27FC236}">
              <a16:creationId xmlns="" xmlns:a16="http://schemas.microsoft.com/office/drawing/2014/main" id="{901B5859-2566-EA96-08E5-45CE4BD52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11277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930729</xdr:colOff>
      <xdr:row>201</xdr:row>
      <xdr:rowOff>0</xdr:rowOff>
    </xdr:to>
    <xdr:pic>
      <xdr:nvPicPr>
        <xdr:cNvPr id="547" name="Immagine 546">
          <a:extLst>
            <a:ext uri="{FF2B5EF4-FFF2-40B4-BE49-F238E27FC236}">
              <a16:creationId xmlns="" xmlns:a16="http://schemas.microsoft.com/office/drawing/2014/main" id="{4897EF0F-8AC9-976F-8A67-49A1C86CF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12420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996043</xdr:colOff>
      <xdr:row>202</xdr:row>
      <xdr:rowOff>0</xdr:rowOff>
    </xdr:to>
    <xdr:pic>
      <xdr:nvPicPr>
        <xdr:cNvPr id="553" name="Immagine 552">
          <a:extLst>
            <a:ext uri="{FF2B5EF4-FFF2-40B4-BE49-F238E27FC236}">
              <a16:creationId xmlns="" xmlns:a16="http://schemas.microsoft.com/office/drawing/2014/main" id="{2B2C2B25-A299-2F64-1744-9BF74D57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15849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996043</xdr:colOff>
      <xdr:row>203</xdr:row>
      <xdr:rowOff>0</xdr:rowOff>
    </xdr:to>
    <xdr:pic>
      <xdr:nvPicPr>
        <xdr:cNvPr id="555" name="Immagine 554">
          <a:extLst>
            <a:ext uri="{FF2B5EF4-FFF2-40B4-BE49-F238E27FC236}">
              <a16:creationId xmlns="" xmlns:a16="http://schemas.microsoft.com/office/drawing/2014/main" id="{AF0BDC63-2649-0C4E-AC1E-CB8F8A1E9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16992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1</xdr:rowOff>
    </xdr:from>
    <xdr:to>
      <xdr:col>1</xdr:col>
      <xdr:colOff>0</xdr:colOff>
      <xdr:row>203</xdr:row>
      <xdr:rowOff>1126902</xdr:rowOff>
    </xdr:to>
    <xdr:pic>
      <xdr:nvPicPr>
        <xdr:cNvPr id="557" name="Immagine 556">
          <a:extLst>
            <a:ext uri="{FF2B5EF4-FFF2-40B4-BE49-F238E27FC236}">
              <a16:creationId xmlns="" xmlns:a16="http://schemas.microsoft.com/office/drawing/2014/main" id="{92E1BF8C-4654-C285-E1D6-E142AFA1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18135001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963386</xdr:colOff>
      <xdr:row>205</xdr:row>
      <xdr:rowOff>0</xdr:rowOff>
    </xdr:to>
    <xdr:pic>
      <xdr:nvPicPr>
        <xdr:cNvPr id="559" name="Immagine 558">
          <a:extLst>
            <a:ext uri="{FF2B5EF4-FFF2-40B4-BE49-F238E27FC236}">
              <a16:creationId xmlns="" xmlns:a16="http://schemas.microsoft.com/office/drawing/2014/main" id="{C0CF99C0-9BF9-9174-5B91-FA8D5973A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319278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914400</xdr:colOff>
      <xdr:row>206</xdr:row>
      <xdr:rowOff>0</xdr:rowOff>
    </xdr:to>
    <xdr:pic>
      <xdr:nvPicPr>
        <xdr:cNvPr id="561" name="Immagine 560">
          <a:extLst>
            <a:ext uri="{FF2B5EF4-FFF2-40B4-BE49-F238E27FC236}">
              <a16:creationId xmlns="" xmlns:a16="http://schemas.microsoft.com/office/drawing/2014/main" id="{E293786E-F859-60A4-7C57-41C42D7A1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320421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206</xdr:row>
      <xdr:rowOff>0</xdr:rowOff>
    </xdr:from>
    <xdr:to>
      <xdr:col>0</xdr:col>
      <xdr:colOff>1045030</xdr:colOff>
      <xdr:row>207</xdr:row>
      <xdr:rowOff>0</xdr:rowOff>
    </xdr:to>
    <xdr:pic>
      <xdr:nvPicPr>
        <xdr:cNvPr id="563" name="Immagine 562">
          <a:extLst>
            <a:ext uri="{FF2B5EF4-FFF2-40B4-BE49-F238E27FC236}">
              <a16:creationId xmlns="" xmlns:a16="http://schemas.microsoft.com/office/drawing/2014/main" id="{DC97A922-65B5-F912-C8E7-2FF21DC5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321564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207</xdr:row>
      <xdr:rowOff>0</xdr:rowOff>
    </xdr:from>
    <xdr:to>
      <xdr:col>0</xdr:col>
      <xdr:colOff>1045030</xdr:colOff>
      <xdr:row>208</xdr:row>
      <xdr:rowOff>0</xdr:rowOff>
    </xdr:to>
    <xdr:pic>
      <xdr:nvPicPr>
        <xdr:cNvPr id="565" name="Immagine 564">
          <a:extLst>
            <a:ext uri="{FF2B5EF4-FFF2-40B4-BE49-F238E27FC236}">
              <a16:creationId xmlns="" xmlns:a16="http://schemas.microsoft.com/office/drawing/2014/main" id="{DFB8F72C-1DE9-0465-BB56-4967CED79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322707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208</xdr:row>
      <xdr:rowOff>0</xdr:rowOff>
    </xdr:from>
    <xdr:to>
      <xdr:col>0</xdr:col>
      <xdr:colOff>1088572</xdr:colOff>
      <xdr:row>209</xdr:row>
      <xdr:rowOff>0</xdr:rowOff>
    </xdr:to>
    <xdr:pic>
      <xdr:nvPicPr>
        <xdr:cNvPr id="567" name="Immagine 566">
          <a:extLst>
            <a:ext uri="{FF2B5EF4-FFF2-40B4-BE49-F238E27FC236}">
              <a16:creationId xmlns="" xmlns:a16="http://schemas.microsoft.com/office/drawing/2014/main" id="{18C952D2-747A-B236-E63A-4D708B996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6" y="323850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209</xdr:row>
      <xdr:rowOff>0</xdr:rowOff>
    </xdr:from>
    <xdr:to>
      <xdr:col>0</xdr:col>
      <xdr:colOff>1088572</xdr:colOff>
      <xdr:row>210</xdr:row>
      <xdr:rowOff>0</xdr:rowOff>
    </xdr:to>
    <xdr:pic>
      <xdr:nvPicPr>
        <xdr:cNvPr id="569" name="Immagine 568">
          <a:extLst>
            <a:ext uri="{FF2B5EF4-FFF2-40B4-BE49-F238E27FC236}">
              <a16:creationId xmlns="" xmlns:a16="http://schemas.microsoft.com/office/drawing/2014/main" id="{F5F40C51-D60D-B463-3D62-F46F7841E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6" y="324993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1055914</xdr:colOff>
      <xdr:row>211</xdr:row>
      <xdr:rowOff>0</xdr:rowOff>
    </xdr:to>
    <xdr:pic>
      <xdr:nvPicPr>
        <xdr:cNvPr id="571" name="Immagine 570">
          <a:extLst>
            <a:ext uri="{FF2B5EF4-FFF2-40B4-BE49-F238E27FC236}">
              <a16:creationId xmlns="" xmlns:a16="http://schemas.microsoft.com/office/drawing/2014/main" id="{5FEC8B66-2917-65ED-8F87-B4A1CE610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326136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919843</xdr:colOff>
      <xdr:row>212</xdr:row>
      <xdr:rowOff>0</xdr:rowOff>
    </xdr:to>
    <xdr:pic>
      <xdr:nvPicPr>
        <xdr:cNvPr id="573" name="Immagine 572">
          <a:extLst>
            <a:ext uri="{FF2B5EF4-FFF2-40B4-BE49-F238E27FC236}">
              <a16:creationId xmlns="" xmlns:a16="http://schemas.microsoft.com/office/drawing/2014/main" id="{68CE8A98-ABA2-989D-58CA-5DF44DAE5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327279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1066800</xdr:colOff>
      <xdr:row>213</xdr:row>
      <xdr:rowOff>0</xdr:rowOff>
    </xdr:to>
    <xdr:pic>
      <xdr:nvPicPr>
        <xdr:cNvPr id="577" name="Immagine 576">
          <a:extLst>
            <a:ext uri="{FF2B5EF4-FFF2-40B4-BE49-F238E27FC236}">
              <a16:creationId xmlns="" xmlns:a16="http://schemas.microsoft.com/office/drawing/2014/main" id="{8C9D72FF-F58E-5F4C-FFA1-798A75543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29565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1</xdr:rowOff>
    </xdr:from>
    <xdr:to>
      <xdr:col>1</xdr:col>
      <xdr:colOff>0</xdr:colOff>
      <xdr:row>213</xdr:row>
      <xdr:rowOff>1132218</xdr:rowOff>
    </xdr:to>
    <xdr:pic>
      <xdr:nvPicPr>
        <xdr:cNvPr id="599" name="Immagine 598">
          <a:extLst>
            <a:ext uri="{FF2B5EF4-FFF2-40B4-BE49-F238E27FC236}">
              <a16:creationId xmlns="" xmlns:a16="http://schemas.microsoft.com/office/drawing/2014/main" id="{6E79FCE3-70DB-BF36-D252-B3814831E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42138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1039586</xdr:colOff>
      <xdr:row>215</xdr:row>
      <xdr:rowOff>0</xdr:rowOff>
    </xdr:to>
    <xdr:pic>
      <xdr:nvPicPr>
        <xdr:cNvPr id="601" name="Immagine 600">
          <a:extLst>
            <a:ext uri="{FF2B5EF4-FFF2-40B4-BE49-F238E27FC236}">
              <a16:creationId xmlns="" xmlns:a16="http://schemas.microsoft.com/office/drawing/2014/main" id="{B603969A-EC49-6E39-E7C5-1A884BCB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43281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1126671</xdr:colOff>
      <xdr:row>216</xdr:row>
      <xdr:rowOff>0</xdr:rowOff>
    </xdr:to>
    <xdr:pic>
      <xdr:nvPicPr>
        <xdr:cNvPr id="603" name="Immagine 602">
          <a:extLst>
            <a:ext uri="{FF2B5EF4-FFF2-40B4-BE49-F238E27FC236}">
              <a16:creationId xmlns="" xmlns:a16="http://schemas.microsoft.com/office/drawing/2014/main" id="{F743DF7A-E6DB-DF4C-3916-F67CE0595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44424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1126671</xdr:colOff>
      <xdr:row>217</xdr:row>
      <xdr:rowOff>0</xdr:rowOff>
    </xdr:to>
    <xdr:pic>
      <xdr:nvPicPr>
        <xdr:cNvPr id="605" name="Immagine 604">
          <a:extLst>
            <a:ext uri="{FF2B5EF4-FFF2-40B4-BE49-F238E27FC236}">
              <a16:creationId xmlns="" xmlns:a16="http://schemas.microsoft.com/office/drawing/2014/main" id="{339840F6-F6B5-AB54-FA93-CEA43F5A6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45567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979714</xdr:colOff>
      <xdr:row>218</xdr:row>
      <xdr:rowOff>0</xdr:rowOff>
    </xdr:to>
    <xdr:pic>
      <xdr:nvPicPr>
        <xdr:cNvPr id="607" name="Immagine 606">
          <a:extLst>
            <a:ext uri="{FF2B5EF4-FFF2-40B4-BE49-F238E27FC236}">
              <a16:creationId xmlns="" xmlns:a16="http://schemas.microsoft.com/office/drawing/2014/main" id="{2F13E27A-8B7B-27DD-BB80-6866A19E2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346710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1126671</xdr:colOff>
      <xdr:row>219</xdr:row>
      <xdr:rowOff>0</xdr:rowOff>
    </xdr:to>
    <xdr:pic>
      <xdr:nvPicPr>
        <xdr:cNvPr id="609" name="Immagine 608">
          <a:extLst>
            <a:ext uri="{FF2B5EF4-FFF2-40B4-BE49-F238E27FC236}">
              <a16:creationId xmlns="" xmlns:a16="http://schemas.microsoft.com/office/drawing/2014/main" id="{758FD5A8-CBB7-AD67-CF4A-27369D4F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47853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1001486</xdr:colOff>
      <xdr:row>220</xdr:row>
      <xdr:rowOff>0</xdr:rowOff>
    </xdr:to>
    <xdr:pic>
      <xdr:nvPicPr>
        <xdr:cNvPr id="611" name="Immagine 610">
          <a:extLst>
            <a:ext uri="{FF2B5EF4-FFF2-40B4-BE49-F238E27FC236}">
              <a16:creationId xmlns="" xmlns:a16="http://schemas.microsoft.com/office/drawing/2014/main" id="{4E2BFC5F-628A-AC7A-1765-1FFFE1CB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348996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979714</xdr:colOff>
      <xdr:row>221</xdr:row>
      <xdr:rowOff>0</xdr:rowOff>
    </xdr:to>
    <xdr:pic>
      <xdr:nvPicPr>
        <xdr:cNvPr id="613" name="Immagine 612">
          <a:extLst>
            <a:ext uri="{FF2B5EF4-FFF2-40B4-BE49-F238E27FC236}">
              <a16:creationId xmlns="" xmlns:a16="http://schemas.microsoft.com/office/drawing/2014/main" id="{5DA46E8A-85E7-C24C-02EB-D760879B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350139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221</xdr:row>
      <xdr:rowOff>0</xdr:rowOff>
    </xdr:from>
    <xdr:to>
      <xdr:col>0</xdr:col>
      <xdr:colOff>957944</xdr:colOff>
      <xdr:row>222</xdr:row>
      <xdr:rowOff>0</xdr:rowOff>
    </xdr:to>
    <xdr:pic>
      <xdr:nvPicPr>
        <xdr:cNvPr id="617" name="Immagine 616">
          <a:extLst>
            <a:ext uri="{FF2B5EF4-FFF2-40B4-BE49-F238E27FC236}">
              <a16:creationId xmlns="" xmlns:a16="http://schemas.microsoft.com/office/drawing/2014/main" id="{8DD7D5A0-90C6-5D29-072A-8C69203D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6" y="352425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222</xdr:row>
      <xdr:rowOff>0</xdr:rowOff>
    </xdr:from>
    <xdr:to>
      <xdr:col>0</xdr:col>
      <xdr:colOff>957944</xdr:colOff>
      <xdr:row>223</xdr:row>
      <xdr:rowOff>0</xdr:rowOff>
    </xdr:to>
    <xdr:pic>
      <xdr:nvPicPr>
        <xdr:cNvPr id="619" name="Immagine 618">
          <a:extLst>
            <a:ext uri="{FF2B5EF4-FFF2-40B4-BE49-F238E27FC236}">
              <a16:creationId xmlns="" xmlns:a16="http://schemas.microsoft.com/office/drawing/2014/main" id="{A6EEBB1B-E059-A99A-DA02-60149F14B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6" y="353568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223</xdr:row>
      <xdr:rowOff>0</xdr:rowOff>
    </xdr:from>
    <xdr:to>
      <xdr:col>0</xdr:col>
      <xdr:colOff>936172</xdr:colOff>
      <xdr:row>224</xdr:row>
      <xdr:rowOff>0</xdr:rowOff>
    </xdr:to>
    <xdr:pic>
      <xdr:nvPicPr>
        <xdr:cNvPr id="621" name="Immagine 620">
          <a:extLst>
            <a:ext uri="{FF2B5EF4-FFF2-40B4-BE49-F238E27FC236}">
              <a16:creationId xmlns="" xmlns:a16="http://schemas.microsoft.com/office/drawing/2014/main" id="{73D8B96A-E2B8-3646-8E57-43F8F675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6" y="354711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224</xdr:row>
      <xdr:rowOff>0</xdr:rowOff>
    </xdr:from>
    <xdr:to>
      <xdr:col>0</xdr:col>
      <xdr:colOff>936172</xdr:colOff>
      <xdr:row>225</xdr:row>
      <xdr:rowOff>0</xdr:rowOff>
    </xdr:to>
    <xdr:pic>
      <xdr:nvPicPr>
        <xdr:cNvPr id="623" name="Immagine 622">
          <a:extLst>
            <a:ext uri="{FF2B5EF4-FFF2-40B4-BE49-F238E27FC236}">
              <a16:creationId xmlns="" xmlns:a16="http://schemas.microsoft.com/office/drawing/2014/main" id="{881FB71D-E0CB-9CF3-AEB1-08CE3F3E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6" y="355854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225</xdr:row>
      <xdr:rowOff>0</xdr:rowOff>
    </xdr:from>
    <xdr:to>
      <xdr:col>0</xdr:col>
      <xdr:colOff>936172</xdr:colOff>
      <xdr:row>226</xdr:row>
      <xdr:rowOff>0</xdr:rowOff>
    </xdr:to>
    <xdr:pic>
      <xdr:nvPicPr>
        <xdr:cNvPr id="625" name="Immagine 624">
          <a:extLst>
            <a:ext uri="{FF2B5EF4-FFF2-40B4-BE49-F238E27FC236}">
              <a16:creationId xmlns="" xmlns:a16="http://schemas.microsoft.com/office/drawing/2014/main" id="{56F67B35-FA94-F0E7-A304-3B3A2E36A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6" y="356997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1006929</xdr:colOff>
      <xdr:row>227</xdr:row>
      <xdr:rowOff>0</xdr:rowOff>
    </xdr:to>
    <xdr:pic>
      <xdr:nvPicPr>
        <xdr:cNvPr id="627" name="Immagine 626">
          <a:extLst>
            <a:ext uri="{FF2B5EF4-FFF2-40B4-BE49-F238E27FC236}">
              <a16:creationId xmlns="" xmlns:a16="http://schemas.microsoft.com/office/drawing/2014/main" id="{B7AD006D-F352-96D9-3476-158C46FA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358140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429986</xdr:colOff>
      <xdr:row>228</xdr:row>
      <xdr:rowOff>0</xdr:rowOff>
    </xdr:to>
    <xdr:pic>
      <xdr:nvPicPr>
        <xdr:cNvPr id="629" name="Immagine 628">
          <a:extLst>
            <a:ext uri="{FF2B5EF4-FFF2-40B4-BE49-F238E27FC236}">
              <a16:creationId xmlns="" xmlns:a16="http://schemas.microsoft.com/office/drawing/2014/main" id="{CB77A931-91A3-EB0B-1ECF-A06EDFB52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3592830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429986</xdr:colOff>
      <xdr:row>229</xdr:row>
      <xdr:rowOff>0</xdr:rowOff>
    </xdr:to>
    <xdr:pic>
      <xdr:nvPicPr>
        <xdr:cNvPr id="631" name="Immagine 630">
          <a:extLst>
            <a:ext uri="{FF2B5EF4-FFF2-40B4-BE49-F238E27FC236}">
              <a16:creationId xmlns="" xmlns:a16="http://schemas.microsoft.com/office/drawing/2014/main" id="{C0672254-7716-F4FB-1317-569443D7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3604260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429986</xdr:colOff>
      <xdr:row>230</xdr:row>
      <xdr:rowOff>0</xdr:rowOff>
    </xdr:to>
    <xdr:pic>
      <xdr:nvPicPr>
        <xdr:cNvPr id="633" name="Immagine 632">
          <a:extLst>
            <a:ext uri="{FF2B5EF4-FFF2-40B4-BE49-F238E27FC236}">
              <a16:creationId xmlns="" xmlns:a16="http://schemas.microsoft.com/office/drawing/2014/main" id="{844D976D-D81C-1265-0661-5AA43E202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3615690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696686</xdr:colOff>
      <xdr:row>231</xdr:row>
      <xdr:rowOff>0</xdr:rowOff>
    </xdr:to>
    <xdr:pic>
      <xdr:nvPicPr>
        <xdr:cNvPr id="635" name="Immagine 634">
          <a:extLst>
            <a:ext uri="{FF2B5EF4-FFF2-40B4-BE49-F238E27FC236}">
              <a16:creationId xmlns="" xmlns:a16="http://schemas.microsoft.com/office/drawing/2014/main" id="{FEA0691B-83CF-CB36-E101-77BBDDCFC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362712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734786</xdr:colOff>
      <xdr:row>232</xdr:row>
      <xdr:rowOff>0</xdr:rowOff>
    </xdr:to>
    <xdr:pic>
      <xdr:nvPicPr>
        <xdr:cNvPr id="637" name="Immagine 636">
          <a:extLst>
            <a:ext uri="{FF2B5EF4-FFF2-40B4-BE49-F238E27FC236}">
              <a16:creationId xmlns="" xmlns:a16="http://schemas.microsoft.com/office/drawing/2014/main" id="{0979C38F-6555-E6C6-4D3E-CBA7B4D76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363855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232</xdr:row>
      <xdr:rowOff>0</xdr:rowOff>
    </xdr:from>
    <xdr:to>
      <xdr:col>0</xdr:col>
      <xdr:colOff>957944</xdr:colOff>
      <xdr:row>233</xdr:row>
      <xdr:rowOff>0</xdr:rowOff>
    </xdr:to>
    <xdr:pic>
      <xdr:nvPicPr>
        <xdr:cNvPr id="639" name="Immagine 638">
          <a:extLst>
            <a:ext uri="{FF2B5EF4-FFF2-40B4-BE49-F238E27FC236}">
              <a16:creationId xmlns="" xmlns:a16="http://schemas.microsoft.com/office/drawing/2014/main" id="{F44068F0-1DE5-F9E3-B7DB-7A951E080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6" y="364998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925286</xdr:colOff>
      <xdr:row>234</xdr:row>
      <xdr:rowOff>0</xdr:rowOff>
    </xdr:to>
    <xdr:pic>
      <xdr:nvPicPr>
        <xdr:cNvPr id="641" name="Immagine 640">
          <a:extLst>
            <a:ext uri="{FF2B5EF4-FFF2-40B4-BE49-F238E27FC236}">
              <a16:creationId xmlns="" xmlns:a16="http://schemas.microsoft.com/office/drawing/2014/main" id="{07BE53E5-4A81-2739-9378-DE7BC38E9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366141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402771</xdr:colOff>
      <xdr:row>235</xdr:row>
      <xdr:rowOff>0</xdr:rowOff>
    </xdr:to>
    <xdr:pic>
      <xdr:nvPicPr>
        <xdr:cNvPr id="643" name="Immagine 642">
          <a:extLst>
            <a:ext uri="{FF2B5EF4-FFF2-40B4-BE49-F238E27FC236}">
              <a16:creationId xmlns="" xmlns:a16="http://schemas.microsoft.com/office/drawing/2014/main" id="{448F0513-E04D-E1BA-AFFB-ECC4DA1C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367284000"/>
          <a:ext cx="402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402771</xdr:colOff>
      <xdr:row>236</xdr:row>
      <xdr:rowOff>0</xdr:rowOff>
    </xdr:to>
    <xdr:pic>
      <xdr:nvPicPr>
        <xdr:cNvPr id="645" name="Immagine 644">
          <a:extLst>
            <a:ext uri="{FF2B5EF4-FFF2-40B4-BE49-F238E27FC236}">
              <a16:creationId xmlns="" xmlns:a16="http://schemas.microsoft.com/office/drawing/2014/main" id="{EB71D655-9EFC-0FF6-2C46-51E3748C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368427000"/>
          <a:ext cx="402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1050471</xdr:colOff>
      <xdr:row>237</xdr:row>
      <xdr:rowOff>0</xdr:rowOff>
    </xdr:to>
    <xdr:pic>
      <xdr:nvPicPr>
        <xdr:cNvPr id="647" name="Immagine 646">
          <a:extLst>
            <a:ext uri="{FF2B5EF4-FFF2-40B4-BE49-F238E27FC236}">
              <a16:creationId xmlns="" xmlns:a16="http://schemas.microsoft.com/office/drawing/2014/main" id="{BB34B307-7F3A-6CBB-85B4-9F463087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369570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1001486</xdr:colOff>
      <xdr:row>238</xdr:row>
      <xdr:rowOff>0</xdr:rowOff>
    </xdr:to>
    <xdr:pic>
      <xdr:nvPicPr>
        <xdr:cNvPr id="655" name="Immagine 654">
          <a:extLst>
            <a:ext uri="{FF2B5EF4-FFF2-40B4-BE49-F238E27FC236}">
              <a16:creationId xmlns="" xmlns:a16="http://schemas.microsoft.com/office/drawing/2014/main" id="{488C94C7-D075-0242-7FC0-DB96CF8D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4142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1001486</xdr:colOff>
      <xdr:row>239</xdr:row>
      <xdr:rowOff>0</xdr:rowOff>
    </xdr:to>
    <xdr:pic>
      <xdr:nvPicPr>
        <xdr:cNvPr id="657" name="Immagine 656">
          <a:extLst>
            <a:ext uri="{FF2B5EF4-FFF2-40B4-BE49-F238E27FC236}">
              <a16:creationId xmlns="" xmlns:a16="http://schemas.microsoft.com/office/drawing/2014/main" id="{C7873C08-0BF6-115D-3C28-4DFFB142B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5285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1001486</xdr:colOff>
      <xdr:row>240</xdr:row>
      <xdr:rowOff>0</xdr:rowOff>
    </xdr:to>
    <xdr:pic>
      <xdr:nvPicPr>
        <xdr:cNvPr id="659" name="Immagine 658">
          <a:extLst>
            <a:ext uri="{FF2B5EF4-FFF2-40B4-BE49-F238E27FC236}">
              <a16:creationId xmlns="" xmlns:a16="http://schemas.microsoft.com/office/drawing/2014/main" id="{947E444A-1C5A-A48C-9264-82A202A0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6428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1001486</xdr:colOff>
      <xdr:row>241</xdr:row>
      <xdr:rowOff>0</xdr:rowOff>
    </xdr:to>
    <xdr:pic>
      <xdr:nvPicPr>
        <xdr:cNvPr id="661" name="Immagine 660">
          <a:extLst>
            <a:ext uri="{FF2B5EF4-FFF2-40B4-BE49-F238E27FC236}">
              <a16:creationId xmlns="" xmlns:a16="http://schemas.microsoft.com/office/drawing/2014/main" id="{86DBD88C-7474-44B9-9FDB-2D55726E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7571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1001486</xdr:colOff>
      <xdr:row>242</xdr:row>
      <xdr:rowOff>0</xdr:rowOff>
    </xdr:to>
    <xdr:pic>
      <xdr:nvPicPr>
        <xdr:cNvPr id="663" name="Immagine 662">
          <a:extLst>
            <a:ext uri="{FF2B5EF4-FFF2-40B4-BE49-F238E27FC236}">
              <a16:creationId xmlns="" xmlns:a16="http://schemas.microsoft.com/office/drawing/2014/main" id="{192DC1E6-526D-100C-FAF6-2CA4982D1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8714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1001486</xdr:colOff>
      <xdr:row>243</xdr:row>
      <xdr:rowOff>0</xdr:rowOff>
    </xdr:to>
    <xdr:pic>
      <xdr:nvPicPr>
        <xdr:cNvPr id="665" name="Immagine 664">
          <a:extLst>
            <a:ext uri="{FF2B5EF4-FFF2-40B4-BE49-F238E27FC236}">
              <a16:creationId xmlns="" xmlns:a16="http://schemas.microsoft.com/office/drawing/2014/main" id="{E7EA0CD8-E259-A8A2-D9B0-422DBCA7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79857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919843</xdr:colOff>
      <xdr:row>244</xdr:row>
      <xdr:rowOff>0</xdr:rowOff>
    </xdr:to>
    <xdr:pic>
      <xdr:nvPicPr>
        <xdr:cNvPr id="677" name="Immagine 676">
          <a:extLst>
            <a:ext uri="{FF2B5EF4-FFF2-40B4-BE49-F238E27FC236}">
              <a16:creationId xmlns="" xmlns:a16="http://schemas.microsoft.com/office/drawing/2014/main" id="{6EE54D6A-CBC8-7752-FED1-1B577FA0C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386715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244</xdr:row>
      <xdr:rowOff>0</xdr:rowOff>
    </xdr:from>
    <xdr:to>
      <xdr:col>0</xdr:col>
      <xdr:colOff>892630</xdr:colOff>
      <xdr:row>245</xdr:row>
      <xdr:rowOff>0</xdr:rowOff>
    </xdr:to>
    <xdr:pic>
      <xdr:nvPicPr>
        <xdr:cNvPr id="679" name="Immagine 678">
          <a:extLst>
            <a:ext uri="{FF2B5EF4-FFF2-40B4-BE49-F238E27FC236}">
              <a16:creationId xmlns="" xmlns:a16="http://schemas.microsoft.com/office/drawing/2014/main" id="{C9F926F0-8996-F747-8337-A384B42D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6" y="387858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996043</xdr:colOff>
      <xdr:row>246</xdr:row>
      <xdr:rowOff>0</xdr:rowOff>
    </xdr:to>
    <xdr:pic>
      <xdr:nvPicPr>
        <xdr:cNvPr id="681" name="Immagine 680">
          <a:extLst>
            <a:ext uri="{FF2B5EF4-FFF2-40B4-BE49-F238E27FC236}">
              <a16:creationId xmlns="" xmlns:a16="http://schemas.microsoft.com/office/drawing/2014/main" id="{6350A68A-50CE-1FDB-54EF-BB0C42CA2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389001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246</xdr:row>
      <xdr:rowOff>0</xdr:rowOff>
    </xdr:from>
    <xdr:to>
      <xdr:col>0</xdr:col>
      <xdr:colOff>1023258</xdr:colOff>
      <xdr:row>247</xdr:row>
      <xdr:rowOff>0</xdr:rowOff>
    </xdr:to>
    <xdr:pic>
      <xdr:nvPicPr>
        <xdr:cNvPr id="683" name="Immagine 682">
          <a:extLst>
            <a:ext uri="{FF2B5EF4-FFF2-40B4-BE49-F238E27FC236}">
              <a16:creationId xmlns="" xmlns:a16="http://schemas.microsoft.com/office/drawing/2014/main" id="{55762E5C-C9EA-6090-B94A-FA28EDF84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6" y="390144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963386</xdr:colOff>
      <xdr:row>248</xdr:row>
      <xdr:rowOff>0</xdr:rowOff>
    </xdr:to>
    <xdr:pic>
      <xdr:nvPicPr>
        <xdr:cNvPr id="687" name="Immagine 686">
          <a:extLst>
            <a:ext uri="{FF2B5EF4-FFF2-40B4-BE49-F238E27FC236}">
              <a16:creationId xmlns="" xmlns:a16="http://schemas.microsoft.com/office/drawing/2014/main" id="{66C0FFA7-22C9-F62E-9C9B-87F4B436C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392430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248</xdr:row>
      <xdr:rowOff>0</xdr:rowOff>
    </xdr:from>
    <xdr:to>
      <xdr:col>0</xdr:col>
      <xdr:colOff>936172</xdr:colOff>
      <xdr:row>249</xdr:row>
      <xdr:rowOff>0</xdr:rowOff>
    </xdr:to>
    <xdr:pic>
      <xdr:nvPicPr>
        <xdr:cNvPr id="689" name="Immagine 688">
          <a:extLst>
            <a:ext uri="{FF2B5EF4-FFF2-40B4-BE49-F238E27FC236}">
              <a16:creationId xmlns="" xmlns:a16="http://schemas.microsoft.com/office/drawing/2014/main" id="{8E90C357-C83B-E91C-EFA3-A1BA9180E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6" y="393573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985157</xdr:colOff>
      <xdr:row>250</xdr:row>
      <xdr:rowOff>0</xdr:rowOff>
    </xdr:to>
    <xdr:pic>
      <xdr:nvPicPr>
        <xdr:cNvPr id="691" name="Immagine 690">
          <a:extLst>
            <a:ext uri="{FF2B5EF4-FFF2-40B4-BE49-F238E27FC236}">
              <a16:creationId xmlns="" xmlns:a16="http://schemas.microsoft.com/office/drawing/2014/main" id="{708B2F2A-711D-1F37-6494-5350EED4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94716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985157</xdr:colOff>
      <xdr:row>251</xdr:row>
      <xdr:rowOff>0</xdr:rowOff>
    </xdr:to>
    <xdr:pic>
      <xdr:nvPicPr>
        <xdr:cNvPr id="693" name="Immagine 692">
          <a:extLst>
            <a:ext uri="{FF2B5EF4-FFF2-40B4-BE49-F238E27FC236}">
              <a16:creationId xmlns="" xmlns:a16="http://schemas.microsoft.com/office/drawing/2014/main" id="{7E8BF390-2602-8EC5-233F-7B6C5BB0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95859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985157</xdr:colOff>
      <xdr:row>252</xdr:row>
      <xdr:rowOff>0</xdr:rowOff>
    </xdr:to>
    <xdr:pic>
      <xdr:nvPicPr>
        <xdr:cNvPr id="695" name="Immagine 694">
          <a:extLst>
            <a:ext uri="{FF2B5EF4-FFF2-40B4-BE49-F238E27FC236}">
              <a16:creationId xmlns="" xmlns:a16="http://schemas.microsoft.com/office/drawing/2014/main" id="{669597BB-F8FF-DA6D-5BB5-B7CC70E7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97002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252</xdr:row>
      <xdr:rowOff>0</xdr:rowOff>
    </xdr:from>
    <xdr:to>
      <xdr:col>0</xdr:col>
      <xdr:colOff>957944</xdr:colOff>
      <xdr:row>253</xdr:row>
      <xdr:rowOff>0</xdr:rowOff>
    </xdr:to>
    <xdr:pic>
      <xdr:nvPicPr>
        <xdr:cNvPr id="697" name="Immagine 696">
          <a:extLst>
            <a:ext uri="{FF2B5EF4-FFF2-40B4-BE49-F238E27FC236}">
              <a16:creationId xmlns="" xmlns:a16="http://schemas.microsoft.com/office/drawing/2014/main" id="{98407598-AD9E-D401-31A9-C666D509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398145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253</xdr:row>
      <xdr:rowOff>0</xdr:rowOff>
    </xdr:from>
    <xdr:to>
      <xdr:col>0</xdr:col>
      <xdr:colOff>957944</xdr:colOff>
      <xdr:row>254</xdr:row>
      <xdr:rowOff>0</xdr:rowOff>
    </xdr:to>
    <xdr:pic>
      <xdr:nvPicPr>
        <xdr:cNvPr id="699" name="Immagine 698">
          <a:extLst>
            <a:ext uri="{FF2B5EF4-FFF2-40B4-BE49-F238E27FC236}">
              <a16:creationId xmlns="" xmlns:a16="http://schemas.microsoft.com/office/drawing/2014/main" id="{85F259F4-BDC0-4639-FD65-3D3D4692A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399288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254</xdr:row>
      <xdr:rowOff>0</xdr:rowOff>
    </xdr:from>
    <xdr:to>
      <xdr:col>0</xdr:col>
      <xdr:colOff>957944</xdr:colOff>
      <xdr:row>255</xdr:row>
      <xdr:rowOff>0</xdr:rowOff>
    </xdr:to>
    <xdr:pic>
      <xdr:nvPicPr>
        <xdr:cNvPr id="701" name="Immagine 700">
          <a:extLst>
            <a:ext uri="{FF2B5EF4-FFF2-40B4-BE49-F238E27FC236}">
              <a16:creationId xmlns="" xmlns:a16="http://schemas.microsoft.com/office/drawing/2014/main" id="{55DF3799-85BD-E5B2-DD65-13EB81A8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400431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255</xdr:row>
      <xdr:rowOff>0</xdr:rowOff>
    </xdr:from>
    <xdr:to>
      <xdr:col>0</xdr:col>
      <xdr:colOff>957944</xdr:colOff>
      <xdr:row>256</xdr:row>
      <xdr:rowOff>0</xdr:rowOff>
    </xdr:to>
    <xdr:pic>
      <xdr:nvPicPr>
        <xdr:cNvPr id="703" name="Immagine 702">
          <a:extLst>
            <a:ext uri="{FF2B5EF4-FFF2-40B4-BE49-F238E27FC236}">
              <a16:creationId xmlns="" xmlns:a16="http://schemas.microsoft.com/office/drawing/2014/main" id="{1B78A918-A26E-B4F1-4C48-26FDC04E0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6" y="401574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903514</xdr:colOff>
      <xdr:row>257</xdr:row>
      <xdr:rowOff>0</xdr:rowOff>
    </xdr:to>
    <xdr:pic>
      <xdr:nvPicPr>
        <xdr:cNvPr id="709" name="Immagine 708">
          <a:extLst>
            <a:ext uri="{FF2B5EF4-FFF2-40B4-BE49-F238E27FC236}">
              <a16:creationId xmlns="" xmlns:a16="http://schemas.microsoft.com/office/drawing/2014/main" id="{F86F7067-F5AE-854D-0F5D-30F39BE1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05003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903514</xdr:colOff>
      <xdr:row>258</xdr:row>
      <xdr:rowOff>0</xdr:rowOff>
    </xdr:to>
    <xdr:pic>
      <xdr:nvPicPr>
        <xdr:cNvPr id="711" name="Immagine 710">
          <a:extLst>
            <a:ext uri="{FF2B5EF4-FFF2-40B4-BE49-F238E27FC236}">
              <a16:creationId xmlns="" xmlns:a16="http://schemas.microsoft.com/office/drawing/2014/main" id="{D25279C5-7233-2104-4C86-6AB558569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06146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903514</xdr:colOff>
      <xdr:row>259</xdr:row>
      <xdr:rowOff>0</xdr:rowOff>
    </xdr:to>
    <xdr:pic>
      <xdr:nvPicPr>
        <xdr:cNvPr id="713" name="Immagine 712">
          <a:extLst>
            <a:ext uri="{FF2B5EF4-FFF2-40B4-BE49-F238E27FC236}">
              <a16:creationId xmlns="" xmlns:a16="http://schemas.microsoft.com/office/drawing/2014/main" id="{C5E5DB71-BC0E-E00B-0FFD-ABAF07903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07289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1</xdr:rowOff>
    </xdr:from>
    <xdr:to>
      <xdr:col>1</xdr:col>
      <xdr:colOff>0</xdr:colOff>
      <xdr:row>259</xdr:row>
      <xdr:rowOff>1132218</xdr:rowOff>
    </xdr:to>
    <xdr:pic>
      <xdr:nvPicPr>
        <xdr:cNvPr id="715" name="Immagine 714">
          <a:extLst>
            <a:ext uri="{FF2B5EF4-FFF2-40B4-BE49-F238E27FC236}">
              <a16:creationId xmlns="" xmlns:a16="http://schemas.microsoft.com/office/drawing/2014/main" id="{FCD09C57-283D-DCB5-CE49-9032F9405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08432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985157</xdr:colOff>
      <xdr:row>261</xdr:row>
      <xdr:rowOff>0</xdr:rowOff>
    </xdr:to>
    <xdr:pic>
      <xdr:nvPicPr>
        <xdr:cNvPr id="717" name="Immagine 716">
          <a:extLst>
            <a:ext uri="{FF2B5EF4-FFF2-40B4-BE49-F238E27FC236}">
              <a16:creationId xmlns="" xmlns:a16="http://schemas.microsoft.com/office/drawing/2014/main" id="{4D9C89D2-A6CE-2A90-736E-75A0BB53E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409575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985157</xdr:colOff>
      <xdr:row>262</xdr:row>
      <xdr:rowOff>0</xdr:rowOff>
    </xdr:to>
    <xdr:pic>
      <xdr:nvPicPr>
        <xdr:cNvPr id="719" name="Immagine 718">
          <a:extLst>
            <a:ext uri="{FF2B5EF4-FFF2-40B4-BE49-F238E27FC236}">
              <a16:creationId xmlns="" xmlns:a16="http://schemas.microsoft.com/office/drawing/2014/main" id="{E73DB1C7-4E9F-A5E4-9B36-65C0F5B64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410718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925286</xdr:colOff>
      <xdr:row>263</xdr:row>
      <xdr:rowOff>0</xdr:rowOff>
    </xdr:to>
    <xdr:pic>
      <xdr:nvPicPr>
        <xdr:cNvPr id="721" name="Immagine 720">
          <a:extLst>
            <a:ext uri="{FF2B5EF4-FFF2-40B4-BE49-F238E27FC236}">
              <a16:creationId xmlns="" xmlns:a16="http://schemas.microsoft.com/office/drawing/2014/main" id="{C4916990-7C72-EFC4-FAF8-EF37E4F0D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411861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263</xdr:row>
      <xdr:rowOff>0</xdr:rowOff>
    </xdr:from>
    <xdr:to>
      <xdr:col>0</xdr:col>
      <xdr:colOff>957944</xdr:colOff>
      <xdr:row>264</xdr:row>
      <xdr:rowOff>0</xdr:rowOff>
    </xdr:to>
    <xdr:pic>
      <xdr:nvPicPr>
        <xdr:cNvPr id="723" name="Immagine 722">
          <a:extLst>
            <a:ext uri="{FF2B5EF4-FFF2-40B4-BE49-F238E27FC236}">
              <a16:creationId xmlns="" xmlns:a16="http://schemas.microsoft.com/office/drawing/2014/main" id="{E1F9CF7C-B74D-3E8F-FD68-314499E4E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6" y="413004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952500</xdr:colOff>
      <xdr:row>265</xdr:row>
      <xdr:rowOff>0</xdr:rowOff>
    </xdr:to>
    <xdr:pic>
      <xdr:nvPicPr>
        <xdr:cNvPr id="731" name="Immagine 730">
          <a:extLst>
            <a:ext uri="{FF2B5EF4-FFF2-40B4-BE49-F238E27FC236}">
              <a16:creationId xmlns="" xmlns:a16="http://schemas.microsoft.com/office/drawing/2014/main" id="{9BF3D1AD-8307-EC55-5C77-6D7AA7BB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17576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952500</xdr:colOff>
      <xdr:row>266</xdr:row>
      <xdr:rowOff>0</xdr:rowOff>
    </xdr:to>
    <xdr:pic>
      <xdr:nvPicPr>
        <xdr:cNvPr id="733" name="Immagine 732">
          <a:extLst>
            <a:ext uri="{FF2B5EF4-FFF2-40B4-BE49-F238E27FC236}">
              <a16:creationId xmlns="" xmlns:a16="http://schemas.microsoft.com/office/drawing/2014/main" id="{6FE844D1-4977-2608-5DFC-CAC723557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18719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952500</xdr:colOff>
      <xdr:row>267</xdr:row>
      <xdr:rowOff>0</xdr:rowOff>
    </xdr:to>
    <xdr:pic>
      <xdr:nvPicPr>
        <xdr:cNvPr id="735" name="Immagine 734">
          <a:extLst>
            <a:ext uri="{FF2B5EF4-FFF2-40B4-BE49-F238E27FC236}">
              <a16:creationId xmlns="" xmlns:a16="http://schemas.microsoft.com/office/drawing/2014/main" id="{EF22F791-48F4-456D-95BC-BF5CE730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19862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267</xdr:row>
      <xdr:rowOff>0</xdr:rowOff>
    </xdr:from>
    <xdr:to>
      <xdr:col>0</xdr:col>
      <xdr:colOff>881744</xdr:colOff>
      <xdr:row>268</xdr:row>
      <xdr:rowOff>0</xdr:rowOff>
    </xdr:to>
    <xdr:pic>
      <xdr:nvPicPr>
        <xdr:cNvPr id="737" name="Immagine 736">
          <a:extLst>
            <a:ext uri="{FF2B5EF4-FFF2-40B4-BE49-F238E27FC236}">
              <a16:creationId xmlns="" xmlns:a16="http://schemas.microsoft.com/office/drawing/2014/main" id="{346486BE-B85E-84C1-90BF-0A09F40E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6" y="42100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930729</xdr:colOff>
      <xdr:row>269</xdr:row>
      <xdr:rowOff>0</xdr:rowOff>
    </xdr:to>
    <xdr:pic>
      <xdr:nvPicPr>
        <xdr:cNvPr id="739" name="Immagine 738">
          <a:extLst>
            <a:ext uri="{FF2B5EF4-FFF2-40B4-BE49-F238E27FC236}">
              <a16:creationId xmlns="" xmlns:a16="http://schemas.microsoft.com/office/drawing/2014/main" id="{9734407B-7362-F557-7EB1-FB04AEE6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422148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930729</xdr:colOff>
      <xdr:row>270</xdr:row>
      <xdr:rowOff>0</xdr:rowOff>
    </xdr:to>
    <xdr:pic>
      <xdr:nvPicPr>
        <xdr:cNvPr id="741" name="Immagine 740">
          <a:extLst>
            <a:ext uri="{FF2B5EF4-FFF2-40B4-BE49-F238E27FC236}">
              <a16:creationId xmlns="" xmlns:a16="http://schemas.microsoft.com/office/drawing/2014/main" id="{4E77126B-0A41-D40A-554B-90FA41DB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423291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974271</xdr:colOff>
      <xdr:row>271</xdr:row>
      <xdr:rowOff>0</xdr:rowOff>
    </xdr:to>
    <xdr:pic>
      <xdr:nvPicPr>
        <xdr:cNvPr id="743" name="Immagine 742">
          <a:extLst>
            <a:ext uri="{FF2B5EF4-FFF2-40B4-BE49-F238E27FC236}">
              <a16:creationId xmlns="" xmlns:a16="http://schemas.microsoft.com/office/drawing/2014/main" id="{2B97FC2F-D8D2-B481-17A1-EC298C809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424434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271</xdr:row>
      <xdr:rowOff>0</xdr:rowOff>
    </xdr:from>
    <xdr:to>
      <xdr:col>0</xdr:col>
      <xdr:colOff>936172</xdr:colOff>
      <xdr:row>272</xdr:row>
      <xdr:rowOff>0</xdr:rowOff>
    </xdr:to>
    <xdr:pic>
      <xdr:nvPicPr>
        <xdr:cNvPr id="745" name="Immagine 744">
          <a:extLst>
            <a:ext uri="{FF2B5EF4-FFF2-40B4-BE49-F238E27FC236}">
              <a16:creationId xmlns="" xmlns:a16="http://schemas.microsoft.com/office/drawing/2014/main" id="{7ED40FCC-791A-0983-717B-D00132402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425577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272</xdr:row>
      <xdr:rowOff>0</xdr:rowOff>
    </xdr:from>
    <xdr:to>
      <xdr:col>0</xdr:col>
      <xdr:colOff>936172</xdr:colOff>
      <xdr:row>273</xdr:row>
      <xdr:rowOff>0</xdr:rowOff>
    </xdr:to>
    <xdr:pic>
      <xdr:nvPicPr>
        <xdr:cNvPr id="747" name="Immagine 746">
          <a:extLst>
            <a:ext uri="{FF2B5EF4-FFF2-40B4-BE49-F238E27FC236}">
              <a16:creationId xmlns="" xmlns:a16="http://schemas.microsoft.com/office/drawing/2014/main" id="{C1CE5749-FE69-A02F-0E33-7352EAE78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6" y="426720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908957</xdr:colOff>
      <xdr:row>274</xdr:row>
      <xdr:rowOff>0</xdr:rowOff>
    </xdr:to>
    <xdr:pic>
      <xdr:nvPicPr>
        <xdr:cNvPr id="749" name="Immagine 748">
          <a:extLst>
            <a:ext uri="{FF2B5EF4-FFF2-40B4-BE49-F238E27FC236}">
              <a16:creationId xmlns="" xmlns:a16="http://schemas.microsoft.com/office/drawing/2014/main" id="{40DCC2F4-F8CA-7DD3-802C-91F90ACEB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27863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274</xdr:row>
      <xdr:rowOff>0</xdr:rowOff>
    </xdr:from>
    <xdr:to>
      <xdr:col>0</xdr:col>
      <xdr:colOff>881744</xdr:colOff>
      <xdr:row>275</xdr:row>
      <xdr:rowOff>0</xdr:rowOff>
    </xdr:to>
    <xdr:pic>
      <xdr:nvPicPr>
        <xdr:cNvPr id="751" name="Immagine 750">
          <a:extLst>
            <a:ext uri="{FF2B5EF4-FFF2-40B4-BE49-F238E27FC236}">
              <a16:creationId xmlns="" xmlns:a16="http://schemas.microsoft.com/office/drawing/2014/main" id="{A5B20295-C0BE-652F-8DFE-1192F47A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6" y="429006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275</xdr:row>
      <xdr:rowOff>0</xdr:rowOff>
    </xdr:from>
    <xdr:to>
      <xdr:col>0</xdr:col>
      <xdr:colOff>881744</xdr:colOff>
      <xdr:row>276</xdr:row>
      <xdr:rowOff>0</xdr:rowOff>
    </xdr:to>
    <xdr:pic>
      <xdr:nvPicPr>
        <xdr:cNvPr id="753" name="Immagine 752">
          <a:extLst>
            <a:ext uri="{FF2B5EF4-FFF2-40B4-BE49-F238E27FC236}">
              <a16:creationId xmlns="" xmlns:a16="http://schemas.microsoft.com/office/drawing/2014/main" id="{B5E2BE1B-3B60-82FD-4033-DA180777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6" y="430149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276</xdr:row>
      <xdr:rowOff>0</xdr:rowOff>
    </xdr:from>
    <xdr:to>
      <xdr:col>0</xdr:col>
      <xdr:colOff>1023258</xdr:colOff>
      <xdr:row>277</xdr:row>
      <xdr:rowOff>0</xdr:rowOff>
    </xdr:to>
    <xdr:pic>
      <xdr:nvPicPr>
        <xdr:cNvPr id="755" name="Immagine 754">
          <a:extLst>
            <a:ext uri="{FF2B5EF4-FFF2-40B4-BE49-F238E27FC236}">
              <a16:creationId xmlns="" xmlns:a16="http://schemas.microsoft.com/office/drawing/2014/main" id="{6599B2BB-710A-3AEB-49D9-FD3A55FB8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6" y="431292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277</xdr:row>
      <xdr:rowOff>0</xdr:rowOff>
    </xdr:from>
    <xdr:to>
      <xdr:col>0</xdr:col>
      <xdr:colOff>1023258</xdr:colOff>
      <xdr:row>278</xdr:row>
      <xdr:rowOff>0</xdr:rowOff>
    </xdr:to>
    <xdr:pic>
      <xdr:nvPicPr>
        <xdr:cNvPr id="757" name="Immagine 756">
          <a:extLst>
            <a:ext uri="{FF2B5EF4-FFF2-40B4-BE49-F238E27FC236}">
              <a16:creationId xmlns="" xmlns:a16="http://schemas.microsoft.com/office/drawing/2014/main" id="{B3F73C86-3FDF-55AA-B1E9-F895ECDD8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6" y="432435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1017814</xdr:colOff>
      <xdr:row>279</xdr:row>
      <xdr:rowOff>0</xdr:rowOff>
    </xdr:to>
    <xdr:pic>
      <xdr:nvPicPr>
        <xdr:cNvPr id="759" name="Immagine 758">
          <a:extLst>
            <a:ext uri="{FF2B5EF4-FFF2-40B4-BE49-F238E27FC236}">
              <a16:creationId xmlns="" xmlns:a16="http://schemas.microsoft.com/office/drawing/2014/main" id="{7106E52B-CF4A-BA4B-BF2E-455D723D9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433578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1104900</xdr:colOff>
      <xdr:row>280</xdr:row>
      <xdr:rowOff>0</xdr:rowOff>
    </xdr:to>
    <xdr:pic>
      <xdr:nvPicPr>
        <xdr:cNvPr id="761" name="Immagine 760">
          <a:extLst>
            <a:ext uri="{FF2B5EF4-FFF2-40B4-BE49-F238E27FC236}">
              <a16:creationId xmlns="" xmlns:a16="http://schemas.microsoft.com/office/drawing/2014/main" id="{368C98F6-990F-8491-4620-E1816F6EE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434721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280</xdr:row>
      <xdr:rowOff>0</xdr:rowOff>
    </xdr:from>
    <xdr:to>
      <xdr:col>0</xdr:col>
      <xdr:colOff>936172</xdr:colOff>
      <xdr:row>281</xdr:row>
      <xdr:rowOff>0</xdr:rowOff>
    </xdr:to>
    <xdr:pic>
      <xdr:nvPicPr>
        <xdr:cNvPr id="767" name="Immagine 766">
          <a:extLst>
            <a:ext uri="{FF2B5EF4-FFF2-40B4-BE49-F238E27FC236}">
              <a16:creationId xmlns="" xmlns:a16="http://schemas.microsoft.com/office/drawing/2014/main" id="{DCA6D0CC-D0F2-6F59-1D24-B5AD46108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6" y="438150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952500</xdr:colOff>
      <xdr:row>282</xdr:row>
      <xdr:rowOff>0</xdr:rowOff>
    </xdr:to>
    <xdr:pic>
      <xdr:nvPicPr>
        <xdr:cNvPr id="769" name="Immagine 768">
          <a:extLst>
            <a:ext uri="{FF2B5EF4-FFF2-40B4-BE49-F238E27FC236}">
              <a16:creationId xmlns="" xmlns:a16="http://schemas.microsoft.com/office/drawing/2014/main" id="{E1B088B8-5720-8EC8-AAF7-33296A19C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439293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908957</xdr:colOff>
      <xdr:row>283</xdr:row>
      <xdr:rowOff>0</xdr:rowOff>
    </xdr:to>
    <xdr:pic>
      <xdr:nvPicPr>
        <xdr:cNvPr id="771" name="Immagine 770">
          <a:extLst>
            <a:ext uri="{FF2B5EF4-FFF2-40B4-BE49-F238E27FC236}">
              <a16:creationId xmlns="" xmlns:a16="http://schemas.microsoft.com/office/drawing/2014/main" id="{8CEC4078-695F-3C4F-DA71-335AEA052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440436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854529</xdr:colOff>
      <xdr:row>284</xdr:row>
      <xdr:rowOff>0</xdr:rowOff>
    </xdr:to>
    <xdr:pic>
      <xdr:nvPicPr>
        <xdr:cNvPr id="805" name="Immagine 804">
          <a:extLst>
            <a:ext uri="{FF2B5EF4-FFF2-40B4-BE49-F238E27FC236}">
              <a16:creationId xmlns="" xmlns:a16="http://schemas.microsoft.com/office/drawing/2014/main" id="{2A7507EF-C41C-DCE8-5FA2-BB82602ED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45986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284</xdr:row>
      <xdr:rowOff>0</xdr:rowOff>
    </xdr:from>
    <xdr:to>
      <xdr:col>0</xdr:col>
      <xdr:colOff>870858</xdr:colOff>
      <xdr:row>285</xdr:row>
      <xdr:rowOff>0</xdr:rowOff>
    </xdr:to>
    <xdr:pic>
      <xdr:nvPicPr>
        <xdr:cNvPr id="811" name="Immagine 810">
          <a:extLst>
            <a:ext uri="{FF2B5EF4-FFF2-40B4-BE49-F238E27FC236}">
              <a16:creationId xmlns="" xmlns:a16="http://schemas.microsoft.com/office/drawing/2014/main" id="{9CA7FDC7-55FA-946D-D09F-0FFB86B0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6" y="463296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1006929</xdr:colOff>
      <xdr:row>286</xdr:row>
      <xdr:rowOff>0</xdr:rowOff>
    </xdr:to>
    <xdr:pic>
      <xdr:nvPicPr>
        <xdr:cNvPr id="839" name="Immagine 838">
          <a:extLst>
            <a:ext uri="{FF2B5EF4-FFF2-40B4-BE49-F238E27FC236}">
              <a16:creationId xmlns="" xmlns:a16="http://schemas.microsoft.com/office/drawing/2014/main" id="{ABC406AB-EAE8-39FF-B09F-043BDEB90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479298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286</xdr:row>
      <xdr:rowOff>0</xdr:rowOff>
    </xdr:from>
    <xdr:to>
      <xdr:col>0</xdr:col>
      <xdr:colOff>859972</xdr:colOff>
      <xdr:row>287</xdr:row>
      <xdr:rowOff>0</xdr:rowOff>
    </xdr:to>
    <xdr:pic>
      <xdr:nvPicPr>
        <xdr:cNvPr id="845" name="Immagine 844">
          <a:extLst>
            <a:ext uri="{FF2B5EF4-FFF2-40B4-BE49-F238E27FC236}">
              <a16:creationId xmlns="" xmlns:a16="http://schemas.microsoft.com/office/drawing/2014/main" id="{B64EA946-8F28-F3EE-7222-D574232BB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6" y="482727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287</xdr:row>
      <xdr:rowOff>0</xdr:rowOff>
    </xdr:from>
    <xdr:to>
      <xdr:col>0</xdr:col>
      <xdr:colOff>859972</xdr:colOff>
      <xdr:row>288</xdr:row>
      <xdr:rowOff>0</xdr:rowOff>
    </xdr:to>
    <xdr:pic>
      <xdr:nvPicPr>
        <xdr:cNvPr id="847" name="Immagine 846">
          <a:extLst>
            <a:ext uri="{FF2B5EF4-FFF2-40B4-BE49-F238E27FC236}">
              <a16:creationId xmlns="" xmlns:a16="http://schemas.microsoft.com/office/drawing/2014/main" id="{32660135-BB25-F9E8-8C09-238E95C33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6" y="483870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985157</xdr:colOff>
      <xdr:row>289</xdr:row>
      <xdr:rowOff>0</xdr:rowOff>
    </xdr:to>
    <xdr:pic>
      <xdr:nvPicPr>
        <xdr:cNvPr id="849" name="Immagine 848">
          <a:extLst>
            <a:ext uri="{FF2B5EF4-FFF2-40B4-BE49-F238E27FC236}">
              <a16:creationId xmlns="" xmlns:a16="http://schemas.microsoft.com/office/drawing/2014/main" id="{44637445-E2F4-A937-D1E3-5D50D4EDD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485013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903514</xdr:colOff>
      <xdr:row>290</xdr:row>
      <xdr:rowOff>0</xdr:rowOff>
    </xdr:to>
    <xdr:pic>
      <xdr:nvPicPr>
        <xdr:cNvPr id="851" name="Immagine 850">
          <a:extLst>
            <a:ext uri="{FF2B5EF4-FFF2-40B4-BE49-F238E27FC236}">
              <a16:creationId xmlns="" xmlns:a16="http://schemas.microsoft.com/office/drawing/2014/main" id="{AF0692A8-FA0C-6775-8420-FDDBD28CA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486156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985157</xdr:colOff>
      <xdr:row>291</xdr:row>
      <xdr:rowOff>0</xdr:rowOff>
    </xdr:to>
    <xdr:pic>
      <xdr:nvPicPr>
        <xdr:cNvPr id="853" name="Immagine 852">
          <a:extLst>
            <a:ext uri="{FF2B5EF4-FFF2-40B4-BE49-F238E27FC236}">
              <a16:creationId xmlns="" xmlns:a16="http://schemas.microsoft.com/office/drawing/2014/main" id="{418612DD-1966-E232-F31E-153C78C20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487299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914400</xdr:colOff>
      <xdr:row>292</xdr:row>
      <xdr:rowOff>0</xdr:rowOff>
    </xdr:to>
    <xdr:pic>
      <xdr:nvPicPr>
        <xdr:cNvPr id="855" name="Immagine 854">
          <a:extLst>
            <a:ext uri="{FF2B5EF4-FFF2-40B4-BE49-F238E27FC236}">
              <a16:creationId xmlns="" xmlns:a16="http://schemas.microsoft.com/office/drawing/2014/main" id="{14A07BDC-C9EE-2821-29EF-F01502A9F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488442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292</xdr:row>
      <xdr:rowOff>0</xdr:rowOff>
    </xdr:from>
    <xdr:to>
      <xdr:col>0</xdr:col>
      <xdr:colOff>881744</xdr:colOff>
      <xdr:row>293</xdr:row>
      <xdr:rowOff>0</xdr:rowOff>
    </xdr:to>
    <xdr:pic>
      <xdr:nvPicPr>
        <xdr:cNvPr id="857" name="Immagine 856">
          <a:extLst>
            <a:ext uri="{FF2B5EF4-FFF2-40B4-BE49-F238E27FC236}">
              <a16:creationId xmlns="" xmlns:a16="http://schemas.microsoft.com/office/drawing/2014/main" id="{DB0ED3CD-99C6-72B2-3930-D6328055B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6" y="48958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293</xdr:row>
      <xdr:rowOff>0</xdr:rowOff>
    </xdr:from>
    <xdr:to>
      <xdr:col>0</xdr:col>
      <xdr:colOff>881744</xdr:colOff>
      <xdr:row>294</xdr:row>
      <xdr:rowOff>0</xdr:rowOff>
    </xdr:to>
    <xdr:pic>
      <xdr:nvPicPr>
        <xdr:cNvPr id="859" name="Immagine 858">
          <a:extLst>
            <a:ext uri="{FF2B5EF4-FFF2-40B4-BE49-F238E27FC236}">
              <a16:creationId xmlns="" xmlns:a16="http://schemas.microsoft.com/office/drawing/2014/main" id="{FEA6F9CA-1716-C7D2-27F6-BFF678B7B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6" y="490728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968829</xdr:colOff>
      <xdr:row>295</xdr:row>
      <xdr:rowOff>0</xdr:rowOff>
    </xdr:to>
    <xdr:pic>
      <xdr:nvPicPr>
        <xdr:cNvPr id="871" name="Immagine 870">
          <a:extLst>
            <a:ext uri="{FF2B5EF4-FFF2-40B4-BE49-F238E27FC236}">
              <a16:creationId xmlns="" xmlns:a16="http://schemas.microsoft.com/office/drawing/2014/main" id="{CC0F8D0C-03FC-8338-5DA7-2D5D19892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497586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968829</xdr:colOff>
      <xdr:row>296</xdr:row>
      <xdr:rowOff>0</xdr:rowOff>
    </xdr:to>
    <xdr:pic>
      <xdr:nvPicPr>
        <xdr:cNvPr id="873" name="Immagine 872">
          <a:extLst>
            <a:ext uri="{FF2B5EF4-FFF2-40B4-BE49-F238E27FC236}">
              <a16:creationId xmlns="" xmlns:a16="http://schemas.microsoft.com/office/drawing/2014/main" id="{C8EB00CC-9BBA-1F9B-FE4B-67A739F0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498729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696686</xdr:colOff>
      <xdr:row>297</xdr:row>
      <xdr:rowOff>0</xdr:rowOff>
    </xdr:to>
    <xdr:pic>
      <xdr:nvPicPr>
        <xdr:cNvPr id="889" name="Immagine 888">
          <a:extLst>
            <a:ext uri="{FF2B5EF4-FFF2-40B4-BE49-F238E27FC236}">
              <a16:creationId xmlns="" xmlns:a16="http://schemas.microsoft.com/office/drawing/2014/main" id="{6A03DCF9-3AC8-45A2-1F99-4D52391E3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507873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696686</xdr:colOff>
      <xdr:row>298</xdr:row>
      <xdr:rowOff>0</xdr:rowOff>
    </xdr:to>
    <xdr:pic>
      <xdr:nvPicPr>
        <xdr:cNvPr id="891" name="Immagine 890">
          <a:extLst>
            <a:ext uri="{FF2B5EF4-FFF2-40B4-BE49-F238E27FC236}">
              <a16:creationId xmlns="" xmlns:a16="http://schemas.microsoft.com/office/drawing/2014/main" id="{A68A41FF-8D14-436F-6EC8-175F7CA22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509016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734786</xdr:colOff>
      <xdr:row>299</xdr:row>
      <xdr:rowOff>0</xdr:rowOff>
    </xdr:to>
    <xdr:pic>
      <xdr:nvPicPr>
        <xdr:cNvPr id="893" name="Immagine 892">
          <a:extLst>
            <a:ext uri="{FF2B5EF4-FFF2-40B4-BE49-F238E27FC236}">
              <a16:creationId xmlns="" xmlns:a16="http://schemas.microsoft.com/office/drawing/2014/main" id="{02796D39-C249-2B3A-38F7-79149EAA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510159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734786</xdr:colOff>
      <xdr:row>300</xdr:row>
      <xdr:rowOff>0</xdr:rowOff>
    </xdr:to>
    <xdr:pic>
      <xdr:nvPicPr>
        <xdr:cNvPr id="895" name="Immagine 894">
          <a:extLst>
            <a:ext uri="{FF2B5EF4-FFF2-40B4-BE49-F238E27FC236}">
              <a16:creationId xmlns="" xmlns:a16="http://schemas.microsoft.com/office/drawing/2014/main" id="{2981FBB2-4B28-FEA4-C14B-9D34B741F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511302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653143</xdr:colOff>
      <xdr:row>301</xdr:row>
      <xdr:rowOff>0</xdr:rowOff>
    </xdr:to>
    <xdr:pic>
      <xdr:nvPicPr>
        <xdr:cNvPr id="897" name="Immagine 896">
          <a:extLst>
            <a:ext uri="{FF2B5EF4-FFF2-40B4-BE49-F238E27FC236}">
              <a16:creationId xmlns="" xmlns:a16="http://schemas.microsoft.com/office/drawing/2014/main" id="{8D48224A-B826-D997-E5BE-BCD638F3F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512445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653143</xdr:colOff>
      <xdr:row>302</xdr:row>
      <xdr:rowOff>0</xdr:rowOff>
    </xdr:to>
    <xdr:pic>
      <xdr:nvPicPr>
        <xdr:cNvPr id="899" name="Immagine 898">
          <a:extLst>
            <a:ext uri="{FF2B5EF4-FFF2-40B4-BE49-F238E27FC236}">
              <a16:creationId xmlns="" xmlns:a16="http://schemas.microsoft.com/office/drawing/2014/main" id="{BF4CE26D-7DF3-3BE2-C4AC-3CFD2E98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513588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653143</xdr:colOff>
      <xdr:row>303</xdr:row>
      <xdr:rowOff>0</xdr:rowOff>
    </xdr:to>
    <xdr:pic>
      <xdr:nvPicPr>
        <xdr:cNvPr id="901" name="Immagine 900">
          <a:extLst>
            <a:ext uri="{FF2B5EF4-FFF2-40B4-BE49-F238E27FC236}">
              <a16:creationId xmlns="" xmlns:a16="http://schemas.microsoft.com/office/drawing/2014/main" id="{2DBF4760-7623-A60A-B9A7-98372D38F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514731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653143</xdr:colOff>
      <xdr:row>304</xdr:row>
      <xdr:rowOff>0</xdr:rowOff>
    </xdr:to>
    <xdr:pic>
      <xdr:nvPicPr>
        <xdr:cNvPr id="903" name="Immagine 902">
          <a:extLst>
            <a:ext uri="{FF2B5EF4-FFF2-40B4-BE49-F238E27FC236}">
              <a16:creationId xmlns="" xmlns:a16="http://schemas.microsoft.com/office/drawing/2014/main" id="{63CF8E9C-F939-52EC-7DD4-DAFF45D88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515874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762000</xdr:colOff>
      <xdr:row>305</xdr:row>
      <xdr:rowOff>0</xdr:rowOff>
    </xdr:to>
    <xdr:pic>
      <xdr:nvPicPr>
        <xdr:cNvPr id="905" name="Immagine 904">
          <a:extLst>
            <a:ext uri="{FF2B5EF4-FFF2-40B4-BE49-F238E27FC236}">
              <a16:creationId xmlns="" xmlns:a16="http://schemas.microsoft.com/office/drawing/2014/main" id="{D046B026-E01F-221C-3ACD-1675839E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517017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658586</xdr:colOff>
      <xdr:row>306</xdr:row>
      <xdr:rowOff>0</xdr:rowOff>
    </xdr:to>
    <xdr:pic>
      <xdr:nvPicPr>
        <xdr:cNvPr id="907" name="Immagine 906">
          <a:extLst>
            <a:ext uri="{FF2B5EF4-FFF2-40B4-BE49-F238E27FC236}">
              <a16:creationId xmlns="" xmlns:a16="http://schemas.microsoft.com/office/drawing/2014/main" id="{2A483296-50E8-230B-28FB-112E497E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518160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658586</xdr:colOff>
      <xdr:row>307</xdr:row>
      <xdr:rowOff>0</xdr:rowOff>
    </xdr:to>
    <xdr:pic>
      <xdr:nvPicPr>
        <xdr:cNvPr id="909" name="Immagine 908">
          <a:extLst>
            <a:ext uri="{FF2B5EF4-FFF2-40B4-BE49-F238E27FC236}">
              <a16:creationId xmlns="" xmlns:a16="http://schemas.microsoft.com/office/drawing/2014/main" id="{D903876B-68CF-2CE9-6E07-548E3D3CB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519303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307</xdr:row>
      <xdr:rowOff>0</xdr:rowOff>
    </xdr:from>
    <xdr:to>
      <xdr:col>0</xdr:col>
      <xdr:colOff>859972</xdr:colOff>
      <xdr:row>308</xdr:row>
      <xdr:rowOff>0</xdr:rowOff>
    </xdr:to>
    <xdr:pic>
      <xdr:nvPicPr>
        <xdr:cNvPr id="911" name="Immagine 910">
          <a:extLst>
            <a:ext uri="{FF2B5EF4-FFF2-40B4-BE49-F238E27FC236}">
              <a16:creationId xmlns="" xmlns:a16="http://schemas.microsoft.com/office/drawing/2014/main" id="{ACFC916E-49E8-33B8-DF72-C3B840EA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6" y="520446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903514</xdr:colOff>
      <xdr:row>309</xdr:row>
      <xdr:rowOff>0</xdr:rowOff>
    </xdr:to>
    <xdr:pic>
      <xdr:nvPicPr>
        <xdr:cNvPr id="913" name="Immagine 912">
          <a:extLst>
            <a:ext uri="{FF2B5EF4-FFF2-40B4-BE49-F238E27FC236}">
              <a16:creationId xmlns="" xmlns:a16="http://schemas.microsoft.com/office/drawing/2014/main" id="{9D5248B8-9682-A4C5-E621-F03877AF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521589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810986</xdr:colOff>
      <xdr:row>310</xdr:row>
      <xdr:rowOff>0</xdr:rowOff>
    </xdr:to>
    <xdr:pic>
      <xdr:nvPicPr>
        <xdr:cNvPr id="915" name="Immagine 914">
          <a:extLst>
            <a:ext uri="{FF2B5EF4-FFF2-40B4-BE49-F238E27FC236}">
              <a16:creationId xmlns="" xmlns:a16="http://schemas.microsoft.com/office/drawing/2014/main" id="{BAFFF637-B579-E724-D3C7-05E68054E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522732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1126671</xdr:colOff>
      <xdr:row>311</xdr:row>
      <xdr:rowOff>0</xdr:rowOff>
    </xdr:to>
    <xdr:pic>
      <xdr:nvPicPr>
        <xdr:cNvPr id="923" name="Immagine 922">
          <a:extLst>
            <a:ext uri="{FF2B5EF4-FFF2-40B4-BE49-F238E27FC236}">
              <a16:creationId xmlns="" xmlns:a16="http://schemas.microsoft.com/office/drawing/2014/main" id="{474BB799-4E33-5E93-BAB4-A1254EA1A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527304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930729</xdr:colOff>
      <xdr:row>312</xdr:row>
      <xdr:rowOff>0</xdr:rowOff>
    </xdr:to>
    <xdr:pic>
      <xdr:nvPicPr>
        <xdr:cNvPr id="925" name="Immagine 924">
          <a:extLst>
            <a:ext uri="{FF2B5EF4-FFF2-40B4-BE49-F238E27FC236}">
              <a16:creationId xmlns="" xmlns:a16="http://schemas.microsoft.com/office/drawing/2014/main" id="{9DFF336B-BEF5-59AC-ACF6-A5D194DA6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528447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1066800</xdr:colOff>
      <xdr:row>313</xdr:row>
      <xdr:rowOff>0</xdr:rowOff>
    </xdr:to>
    <xdr:pic>
      <xdr:nvPicPr>
        <xdr:cNvPr id="927" name="Immagine 926">
          <a:extLst>
            <a:ext uri="{FF2B5EF4-FFF2-40B4-BE49-F238E27FC236}">
              <a16:creationId xmlns="" xmlns:a16="http://schemas.microsoft.com/office/drawing/2014/main" id="{FBFE0DA9-7D93-A341-CD1E-204D5A10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5295900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1017814</xdr:colOff>
      <xdr:row>314</xdr:row>
      <xdr:rowOff>0</xdr:rowOff>
    </xdr:to>
    <xdr:pic>
      <xdr:nvPicPr>
        <xdr:cNvPr id="929" name="Immagine 928">
          <a:extLst>
            <a:ext uri="{FF2B5EF4-FFF2-40B4-BE49-F238E27FC236}">
              <a16:creationId xmlns="" xmlns:a16="http://schemas.microsoft.com/office/drawing/2014/main" id="{3059E158-1565-B0E6-5FCA-ACE0725A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530733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1083129</xdr:colOff>
      <xdr:row>315</xdr:row>
      <xdr:rowOff>0</xdr:rowOff>
    </xdr:to>
    <xdr:pic>
      <xdr:nvPicPr>
        <xdr:cNvPr id="931" name="Immagine 930">
          <a:extLst>
            <a:ext uri="{FF2B5EF4-FFF2-40B4-BE49-F238E27FC236}">
              <a16:creationId xmlns="" xmlns:a16="http://schemas.microsoft.com/office/drawing/2014/main" id="{537294A6-E1FD-D0D2-8150-ECEAE28FF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31876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1083129</xdr:colOff>
      <xdr:row>316</xdr:row>
      <xdr:rowOff>0</xdr:rowOff>
    </xdr:to>
    <xdr:pic>
      <xdr:nvPicPr>
        <xdr:cNvPr id="933" name="Immagine 932">
          <a:extLst>
            <a:ext uri="{FF2B5EF4-FFF2-40B4-BE49-F238E27FC236}">
              <a16:creationId xmlns="" xmlns:a16="http://schemas.microsoft.com/office/drawing/2014/main" id="{2016B469-9EC7-9814-8722-8374F476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33019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1094014</xdr:colOff>
      <xdr:row>317</xdr:row>
      <xdr:rowOff>0</xdr:rowOff>
    </xdr:to>
    <xdr:pic>
      <xdr:nvPicPr>
        <xdr:cNvPr id="935" name="Immagine 934">
          <a:extLst>
            <a:ext uri="{FF2B5EF4-FFF2-40B4-BE49-F238E27FC236}">
              <a16:creationId xmlns="" xmlns:a16="http://schemas.microsoft.com/office/drawing/2014/main" id="{B8FF0EF6-C167-3E5F-23DE-97B38A333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534162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631371</xdr:colOff>
      <xdr:row>318</xdr:row>
      <xdr:rowOff>0</xdr:rowOff>
    </xdr:to>
    <xdr:pic>
      <xdr:nvPicPr>
        <xdr:cNvPr id="937" name="Immagine 936">
          <a:extLst>
            <a:ext uri="{FF2B5EF4-FFF2-40B4-BE49-F238E27FC236}">
              <a16:creationId xmlns="" xmlns:a16="http://schemas.microsoft.com/office/drawing/2014/main" id="{A104C2DE-3FFC-C148-E40E-345A6DEFA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535305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1072243</xdr:colOff>
      <xdr:row>319</xdr:row>
      <xdr:rowOff>0</xdr:rowOff>
    </xdr:to>
    <xdr:pic>
      <xdr:nvPicPr>
        <xdr:cNvPr id="945" name="Immagine 944">
          <a:extLst>
            <a:ext uri="{FF2B5EF4-FFF2-40B4-BE49-F238E27FC236}">
              <a16:creationId xmlns="" xmlns:a16="http://schemas.microsoft.com/office/drawing/2014/main" id="{A9115ABF-9CA1-ECDB-8C5C-557740C5A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539877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1072243</xdr:colOff>
      <xdr:row>320</xdr:row>
      <xdr:rowOff>0</xdr:rowOff>
    </xdr:to>
    <xdr:pic>
      <xdr:nvPicPr>
        <xdr:cNvPr id="947" name="Immagine 946">
          <a:extLst>
            <a:ext uri="{FF2B5EF4-FFF2-40B4-BE49-F238E27FC236}">
              <a16:creationId xmlns="" xmlns:a16="http://schemas.microsoft.com/office/drawing/2014/main" id="{7F7E1331-08F1-E98B-F8FC-C157F9516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5410200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1055914</xdr:colOff>
      <xdr:row>321</xdr:row>
      <xdr:rowOff>0</xdr:rowOff>
    </xdr:to>
    <xdr:pic>
      <xdr:nvPicPr>
        <xdr:cNvPr id="949" name="Immagine 948">
          <a:extLst>
            <a:ext uri="{FF2B5EF4-FFF2-40B4-BE49-F238E27FC236}">
              <a16:creationId xmlns="" xmlns:a16="http://schemas.microsoft.com/office/drawing/2014/main" id="{84D3BACB-52CE-E437-CF23-206BA3C52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542163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1055914</xdr:colOff>
      <xdr:row>322</xdr:row>
      <xdr:rowOff>0</xdr:rowOff>
    </xdr:to>
    <xdr:pic>
      <xdr:nvPicPr>
        <xdr:cNvPr id="951" name="Immagine 950">
          <a:extLst>
            <a:ext uri="{FF2B5EF4-FFF2-40B4-BE49-F238E27FC236}">
              <a16:creationId xmlns="" xmlns:a16="http://schemas.microsoft.com/office/drawing/2014/main" id="{66BE262B-57A3-B8DA-E1E7-870AC5262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543306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1017814</xdr:colOff>
      <xdr:row>323</xdr:row>
      <xdr:rowOff>0</xdr:rowOff>
    </xdr:to>
    <xdr:pic>
      <xdr:nvPicPr>
        <xdr:cNvPr id="953" name="Immagine 952">
          <a:extLst>
            <a:ext uri="{FF2B5EF4-FFF2-40B4-BE49-F238E27FC236}">
              <a16:creationId xmlns="" xmlns:a16="http://schemas.microsoft.com/office/drawing/2014/main" id="{4EAD1458-3D5C-979F-4490-3FF282035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544449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323</xdr:row>
      <xdr:rowOff>0</xdr:rowOff>
    </xdr:from>
    <xdr:to>
      <xdr:col>0</xdr:col>
      <xdr:colOff>1034144</xdr:colOff>
      <xdr:row>324</xdr:row>
      <xdr:rowOff>0</xdr:rowOff>
    </xdr:to>
    <xdr:pic>
      <xdr:nvPicPr>
        <xdr:cNvPr id="955" name="Immagine 954">
          <a:extLst>
            <a:ext uri="{FF2B5EF4-FFF2-40B4-BE49-F238E27FC236}">
              <a16:creationId xmlns="" xmlns:a16="http://schemas.microsoft.com/office/drawing/2014/main" id="{A035EC82-0C76-A452-372E-14D42AB30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6" y="545592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324</xdr:row>
      <xdr:rowOff>0</xdr:rowOff>
    </xdr:from>
    <xdr:to>
      <xdr:col>0</xdr:col>
      <xdr:colOff>1034144</xdr:colOff>
      <xdr:row>325</xdr:row>
      <xdr:rowOff>0</xdr:rowOff>
    </xdr:to>
    <xdr:pic>
      <xdr:nvPicPr>
        <xdr:cNvPr id="957" name="Immagine 956">
          <a:extLst>
            <a:ext uri="{FF2B5EF4-FFF2-40B4-BE49-F238E27FC236}">
              <a16:creationId xmlns="" xmlns:a16="http://schemas.microsoft.com/office/drawing/2014/main" id="{70E1F8D5-BA1C-C142-2030-1CDDC8084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6" y="546735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996043</xdr:colOff>
      <xdr:row>326</xdr:row>
      <xdr:rowOff>0</xdr:rowOff>
    </xdr:to>
    <xdr:pic>
      <xdr:nvPicPr>
        <xdr:cNvPr id="961" name="Immagine 960">
          <a:extLst>
            <a:ext uri="{FF2B5EF4-FFF2-40B4-BE49-F238E27FC236}">
              <a16:creationId xmlns="" xmlns:a16="http://schemas.microsoft.com/office/drawing/2014/main" id="{2954BDB8-0AA5-DC02-3EDE-E0BEB58E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549021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952500</xdr:colOff>
      <xdr:row>327</xdr:row>
      <xdr:rowOff>0</xdr:rowOff>
    </xdr:to>
    <xdr:pic>
      <xdr:nvPicPr>
        <xdr:cNvPr id="963" name="Immagine 962">
          <a:extLst>
            <a:ext uri="{FF2B5EF4-FFF2-40B4-BE49-F238E27FC236}">
              <a16:creationId xmlns="" xmlns:a16="http://schemas.microsoft.com/office/drawing/2014/main" id="{97E23E0E-0C9F-1A84-6DC8-F603F26E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550164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952500</xdr:colOff>
      <xdr:row>328</xdr:row>
      <xdr:rowOff>0</xdr:rowOff>
    </xdr:to>
    <xdr:pic>
      <xdr:nvPicPr>
        <xdr:cNvPr id="965" name="Immagine 964">
          <a:extLst>
            <a:ext uri="{FF2B5EF4-FFF2-40B4-BE49-F238E27FC236}">
              <a16:creationId xmlns="" xmlns:a16="http://schemas.microsoft.com/office/drawing/2014/main" id="{631558BE-6957-CECE-C06D-24C8F3DD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551307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838200</xdr:colOff>
      <xdr:row>329</xdr:row>
      <xdr:rowOff>0</xdr:rowOff>
    </xdr:to>
    <xdr:pic>
      <xdr:nvPicPr>
        <xdr:cNvPr id="973" name="Immagine 972">
          <a:extLst>
            <a:ext uri="{FF2B5EF4-FFF2-40B4-BE49-F238E27FC236}">
              <a16:creationId xmlns="" xmlns:a16="http://schemas.microsoft.com/office/drawing/2014/main" id="{9EDBE583-E05E-21C5-3C9A-83A98BE3C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555879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903514</xdr:colOff>
      <xdr:row>330</xdr:row>
      <xdr:rowOff>0</xdr:rowOff>
    </xdr:to>
    <xdr:pic>
      <xdr:nvPicPr>
        <xdr:cNvPr id="975" name="Immagine 974">
          <a:extLst>
            <a:ext uri="{FF2B5EF4-FFF2-40B4-BE49-F238E27FC236}">
              <a16:creationId xmlns="" xmlns:a16="http://schemas.microsoft.com/office/drawing/2014/main" id="{DCA7475B-F952-1877-E83C-1FD435AA5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557022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914400</xdr:colOff>
      <xdr:row>331</xdr:row>
      <xdr:rowOff>0</xdr:rowOff>
    </xdr:to>
    <xdr:pic>
      <xdr:nvPicPr>
        <xdr:cNvPr id="977" name="Immagine 976">
          <a:extLst>
            <a:ext uri="{FF2B5EF4-FFF2-40B4-BE49-F238E27FC236}">
              <a16:creationId xmlns="" xmlns:a16="http://schemas.microsoft.com/office/drawing/2014/main" id="{6351548B-F10F-7E5D-997E-AE6425C06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558165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331</xdr:row>
      <xdr:rowOff>0</xdr:rowOff>
    </xdr:from>
    <xdr:to>
      <xdr:col>0</xdr:col>
      <xdr:colOff>1012372</xdr:colOff>
      <xdr:row>332</xdr:row>
      <xdr:rowOff>0</xdr:rowOff>
    </xdr:to>
    <xdr:pic>
      <xdr:nvPicPr>
        <xdr:cNvPr id="979" name="Immagine 978">
          <a:extLst>
            <a:ext uri="{FF2B5EF4-FFF2-40B4-BE49-F238E27FC236}">
              <a16:creationId xmlns="" xmlns:a16="http://schemas.microsoft.com/office/drawing/2014/main" id="{FDF7E856-2FA3-48AB-020B-523B47477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6" y="559308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332</xdr:row>
      <xdr:rowOff>0</xdr:rowOff>
    </xdr:from>
    <xdr:to>
      <xdr:col>0</xdr:col>
      <xdr:colOff>1012372</xdr:colOff>
      <xdr:row>333</xdr:row>
      <xdr:rowOff>0</xdr:rowOff>
    </xdr:to>
    <xdr:pic>
      <xdr:nvPicPr>
        <xdr:cNvPr id="981" name="Immagine 980">
          <a:extLst>
            <a:ext uri="{FF2B5EF4-FFF2-40B4-BE49-F238E27FC236}">
              <a16:creationId xmlns="" xmlns:a16="http://schemas.microsoft.com/office/drawing/2014/main" id="{6BF21F61-721A-919E-4F0E-20532B03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6" y="5604510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609600</xdr:colOff>
      <xdr:row>334</xdr:row>
      <xdr:rowOff>0</xdr:rowOff>
    </xdr:to>
    <xdr:pic>
      <xdr:nvPicPr>
        <xdr:cNvPr id="983" name="Immagine 982">
          <a:extLst>
            <a:ext uri="{FF2B5EF4-FFF2-40B4-BE49-F238E27FC236}">
              <a16:creationId xmlns="" xmlns:a16="http://schemas.microsoft.com/office/drawing/2014/main" id="{D535D11B-BACF-66F5-68E8-B72F696FA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561594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908957</xdr:colOff>
      <xdr:row>335</xdr:row>
      <xdr:rowOff>0</xdr:rowOff>
    </xdr:to>
    <xdr:pic>
      <xdr:nvPicPr>
        <xdr:cNvPr id="985" name="Immagine 984">
          <a:extLst>
            <a:ext uri="{FF2B5EF4-FFF2-40B4-BE49-F238E27FC236}">
              <a16:creationId xmlns="" xmlns:a16="http://schemas.microsoft.com/office/drawing/2014/main" id="{F7E1336D-08BB-9E2A-A8C6-141A33A77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562737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1094014</xdr:colOff>
      <xdr:row>337</xdr:row>
      <xdr:rowOff>0</xdr:rowOff>
    </xdr:to>
    <xdr:pic>
      <xdr:nvPicPr>
        <xdr:cNvPr id="987" name="Immagine 986">
          <a:extLst>
            <a:ext uri="{FF2B5EF4-FFF2-40B4-BE49-F238E27FC236}">
              <a16:creationId xmlns="" xmlns:a16="http://schemas.microsoft.com/office/drawing/2014/main" id="{9995C784-38AF-8E8D-CECB-97DA35D4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5640705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1017814</xdr:colOff>
      <xdr:row>338</xdr:row>
      <xdr:rowOff>0</xdr:rowOff>
    </xdr:to>
    <xdr:pic>
      <xdr:nvPicPr>
        <xdr:cNvPr id="989" name="Immagine 988">
          <a:extLst>
            <a:ext uri="{FF2B5EF4-FFF2-40B4-BE49-F238E27FC236}">
              <a16:creationId xmlns="" xmlns:a16="http://schemas.microsoft.com/office/drawing/2014/main" id="{DB291327-2190-6E8B-745A-F98BC5E4F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565213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865414</xdr:colOff>
      <xdr:row>339</xdr:row>
      <xdr:rowOff>0</xdr:rowOff>
    </xdr:to>
    <xdr:pic>
      <xdr:nvPicPr>
        <xdr:cNvPr id="991" name="Immagine 990">
          <a:extLst>
            <a:ext uri="{FF2B5EF4-FFF2-40B4-BE49-F238E27FC236}">
              <a16:creationId xmlns="" xmlns:a16="http://schemas.microsoft.com/office/drawing/2014/main" id="{8993E24B-47F6-2709-9A09-462885742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66356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865414</xdr:colOff>
      <xdr:row>340</xdr:row>
      <xdr:rowOff>0</xdr:rowOff>
    </xdr:to>
    <xdr:pic>
      <xdr:nvPicPr>
        <xdr:cNvPr id="993" name="Immagine 992">
          <a:extLst>
            <a:ext uri="{FF2B5EF4-FFF2-40B4-BE49-F238E27FC236}">
              <a16:creationId xmlns="" xmlns:a16="http://schemas.microsoft.com/office/drawing/2014/main" id="{581BAF8E-3D2E-2E41-55E5-92DF68702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67499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865414</xdr:colOff>
      <xdr:row>341</xdr:row>
      <xdr:rowOff>0</xdr:rowOff>
    </xdr:to>
    <xdr:pic>
      <xdr:nvPicPr>
        <xdr:cNvPr id="995" name="Immagine 994">
          <a:extLst>
            <a:ext uri="{FF2B5EF4-FFF2-40B4-BE49-F238E27FC236}">
              <a16:creationId xmlns="" xmlns:a16="http://schemas.microsoft.com/office/drawing/2014/main" id="{E143DFF5-A9C0-AADE-30D7-12C2C6486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568642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849086</xdr:colOff>
      <xdr:row>342</xdr:row>
      <xdr:rowOff>0</xdr:rowOff>
    </xdr:to>
    <xdr:pic>
      <xdr:nvPicPr>
        <xdr:cNvPr id="997" name="Immagine 996">
          <a:extLst>
            <a:ext uri="{FF2B5EF4-FFF2-40B4-BE49-F238E27FC236}">
              <a16:creationId xmlns="" xmlns:a16="http://schemas.microsoft.com/office/drawing/2014/main" id="{94CF6039-6E1B-5886-C91F-F5A09C34B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69785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849086</xdr:colOff>
      <xdr:row>343</xdr:row>
      <xdr:rowOff>0</xdr:rowOff>
    </xdr:to>
    <xdr:pic>
      <xdr:nvPicPr>
        <xdr:cNvPr id="999" name="Immagine 998">
          <a:extLst>
            <a:ext uri="{FF2B5EF4-FFF2-40B4-BE49-F238E27FC236}">
              <a16:creationId xmlns="" xmlns:a16="http://schemas.microsoft.com/office/drawing/2014/main" id="{60B69EC5-FA41-5464-4E1B-757E1EC24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7092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849086</xdr:colOff>
      <xdr:row>344</xdr:row>
      <xdr:rowOff>0</xdr:rowOff>
    </xdr:to>
    <xdr:pic>
      <xdr:nvPicPr>
        <xdr:cNvPr id="1001" name="Immagine 1000">
          <a:extLst>
            <a:ext uri="{FF2B5EF4-FFF2-40B4-BE49-F238E27FC236}">
              <a16:creationId xmlns="" xmlns:a16="http://schemas.microsoft.com/office/drawing/2014/main" id="{129FE921-9609-B7DE-06CE-173B63A2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72071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849086</xdr:colOff>
      <xdr:row>345</xdr:row>
      <xdr:rowOff>0</xdr:rowOff>
    </xdr:to>
    <xdr:pic>
      <xdr:nvPicPr>
        <xdr:cNvPr id="1003" name="Immagine 1002">
          <a:extLst>
            <a:ext uri="{FF2B5EF4-FFF2-40B4-BE49-F238E27FC236}">
              <a16:creationId xmlns="" xmlns:a16="http://schemas.microsoft.com/office/drawing/2014/main" id="{D788EFB6-E75C-A08C-6DCD-58E9BD6F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573214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821871</xdr:colOff>
      <xdr:row>346</xdr:row>
      <xdr:rowOff>0</xdr:rowOff>
    </xdr:to>
    <xdr:pic>
      <xdr:nvPicPr>
        <xdr:cNvPr id="1005" name="Immagine 1004">
          <a:extLst>
            <a:ext uri="{FF2B5EF4-FFF2-40B4-BE49-F238E27FC236}">
              <a16:creationId xmlns="" xmlns:a16="http://schemas.microsoft.com/office/drawing/2014/main" id="{50E698BA-4029-E655-816A-3EF75B3B7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574357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898071</xdr:colOff>
      <xdr:row>347</xdr:row>
      <xdr:rowOff>0</xdr:rowOff>
    </xdr:to>
    <xdr:pic>
      <xdr:nvPicPr>
        <xdr:cNvPr id="1007" name="Immagine 1006">
          <a:extLst>
            <a:ext uri="{FF2B5EF4-FFF2-40B4-BE49-F238E27FC236}">
              <a16:creationId xmlns="" xmlns:a16="http://schemas.microsoft.com/office/drawing/2014/main" id="{663A9B1E-B0A6-275A-93D5-31E8C9BF3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575500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849086</xdr:colOff>
      <xdr:row>348</xdr:row>
      <xdr:rowOff>0</xdr:rowOff>
    </xdr:to>
    <xdr:pic>
      <xdr:nvPicPr>
        <xdr:cNvPr id="1009" name="Immagine 1008">
          <a:extLst>
            <a:ext uri="{FF2B5EF4-FFF2-40B4-BE49-F238E27FC236}">
              <a16:creationId xmlns="" xmlns:a16="http://schemas.microsoft.com/office/drawing/2014/main" id="{787DCC33-C745-028D-5C25-FE0FA0C1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576643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849086</xdr:colOff>
      <xdr:row>349</xdr:row>
      <xdr:rowOff>0</xdr:rowOff>
    </xdr:to>
    <xdr:pic>
      <xdr:nvPicPr>
        <xdr:cNvPr id="1011" name="Immagine 1010">
          <a:extLst>
            <a:ext uri="{FF2B5EF4-FFF2-40B4-BE49-F238E27FC236}">
              <a16:creationId xmlns="" xmlns:a16="http://schemas.microsoft.com/office/drawing/2014/main" id="{BFCF4AC2-54B5-69C5-8501-4D777C369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577786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881743</xdr:colOff>
      <xdr:row>350</xdr:row>
      <xdr:rowOff>0</xdr:rowOff>
    </xdr:to>
    <xdr:pic>
      <xdr:nvPicPr>
        <xdr:cNvPr id="1015" name="Immagine 1014">
          <a:extLst>
            <a:ext uri="{FF2B5EF4-FFF2-40B4-BE49-F238E27FC236}">
              <a16:creationId xmlns="" xmlns:a16="http://schemas.microsoft.com/office/drawing/2014/main" id="{568827FF-5C4B-9A6D-E7CC-B64299D99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58007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843643</xdr:colOff>
      <xdr:row>351</xdr:row>
      <xdr:rowOff>0</xdr:rowOff>
    </xdr:to>
    <xdr:pic>
      <xdr:nvPicPr>
        <xdr:cNvPr id="1017" name="Immagine 1016">
          <a:extLst>
            <a:ext uri="{FF2B5EF4-FFF2-40B4-BE49-F238E27FC236}">
              <a16:creationId xmlns="" xmlns:a16="http://schemas.microsoft.com/office/drawing/2014/main" id="{C90486EA-7D01-BFC6-8208-974881B0E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58121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810986</xdr:colOff>
      <xdr:row>352</xdr:row>
      <xdr:rowOff>0</xdr:rowOff>
    </xdr:to>
    <xdr:pic>
      <xdr:nvPicPr>
        <xdr:cNvPr id="1019" name="Immagine 1018">
          <a:extLst>
            <a:ext uri="{FF2B5EF4-FFF2-40B4-BE49-F238E27FC236}">
              <a16:creationId xmlns="" xmlns:a16="http://schemas.microsoft.com/office/drawing/2014/main" id="{600D910A-C343-4674-844F-38B5919DC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582358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810986</xdr:colOff>
      <xdr:row>353</xdr:row>
      <xdr:rowOff>0</xdr:rowOff>
    </xdr:to>
    <xdr:pic>
      <xdr:nvPicPr>
        <xdr:cNvPr id="1021" name="Immagine 1020">
          <a:extLst>
            <a:ext uri="{FF2B5EF4-FFF2-40B4-BE49-F238E27FC236}">
              <a16:creationId xmlns="" xmlns:a16="http://schemas.microsoft.com/office/drawing/2014/main" id="{12570EE0-C571-8563-47E4-8E66398C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583501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810986</xdr:colOff>
      <xdr:row>354</xdr:row>
      <xdr:rowOff>0</xdr:rowOff>
    </xdr:to>
    <xdr:pic>
      <xdr:nvPicPr>
        <xdr:cNvPr id="1023" name="Immagine 1022">
          <a:extLst>
            <a:ext uri="{FF2B5EF4-FFF2-40B4-BE49-F238E27FC236}">
              <a16:creationId xmlns="" xmlns:a16="http://schemas.microsoft.com/office/drawing/2014/main" id="{457D1C96-2227-D885-FD2C-05F8A40B3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584644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925286</xdr:colOff>
      <xdr:row>355</xdr:row>
      <xdr:rowOff>0</xdr:rowOff>
    </xdr:to>
    <xdr:pic>
      <xdr:nvPicPr>
        <xdr:cNvPr id="1025" name="Immagine 1024">
          <a:extLst>
            <a:ext uri="{FF2B5EF4-FFF2-40B4-BE49-F238E27FC236}">
              <a16:creationId xmlns="" xmlns:a16="http://schemas.microsoft.com/office/drawing/2014/main" id="{1FBD1382-53C4-5150-1210-2BE865C0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585787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838200</xdr:colOff>
      <xdr:row>357</xdr:row>
      <xdr:rowOff>0</xdr:rowOff>
    </xdr:to>
    <xdr:pic>
      <xdr:nvPicPr>
        <xdr:cNvPr id="1027" name="Immagine 1026">
          <a:extLst>
            <a:ext uri="{FF2B5EF4-FFF2-40B4-BE49-F238E27FC236}">
              <a16:creationId xmlns="" xmlns:a16="http://schemas.microsoft.com/office/drawing/2014/main" id="{BD3DD6A5-76D1-E7F7-19E7-F75C93CB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587121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756557</xdr:colOff>
      <xdr:row>358</xdr:row>
      <xdr:rowOff>0</xdr:rowOff>
    </xdr:to>
    <xdr:pic>
      <xdr:nvPicPr>
        <xdr:cNvPr id="1033" name="Immagine 1032">
          <a:extLst>
            <a:ext uri="{FF2B5EF4-FFF2-40B4-BE49-F238E27FC236}">
              <a16:creationId xmlns="" xmlns:a16="http://schemas.microsoft.com/office/drawing/2014/main" id="{21A2BC60-4514-94DC-87E3-53BA083EA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590550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756557</xdr:colOff>
      <xdr:row>359</xdr:row>
      <xdr:rowOff>0</xdr:rowOff>
    </xdr:to>
    <xdr:pic>
      <xdr:nvPicPr>
        <xdr:cNvPr id="1035" name="Immagine 1034">
          <a:extLst>
            <a:ext uri="{FF2B5EF4-FFF2-40B4-BE49-F238E27FC236}">
              <a16:creationId xmlns="" xmlns:a16="http://schemas.microsoft.com/office/drawing/2014/main" id="{2C6E3C52-7366-4475-C0B4-53912203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591693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756557</xdr:colOff>
      <xdr:row>360</xdr:row>
      <xdr:rowOff>0</xdr:rowOff>
    </xdr:to>
    <xdr:pic>
      <xdr:nvPicPr>
        <xdr:cNvPr id="1037" name="Immagine 1036">
          <a:extLst>
            <a:ext uri="{FF2B5EF4-FFF2-40B4-BE49-F238E27FC236}">
              <a16:creationId xmlns="" xmlns:a16="http://schemas.microsoft.com/office/drawing/2014/main" id="{1C2E4FE5-C9C2-48CE-A76A-EC14E1CE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592836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756557</xdr:colOff>
      <xdr:row>361</xdr:row>
      <xdr:rowOff>0</xdr:rowOff>
    </xdr:to>
    <xdr:pic>
      <xdr:nvPicPr>
        <xdr:cNvPr id="1039" name="Immagine 1038">
          <a:extLst>
            <a:ext uri="{FF2B5EF4-FFF2-40B4-BE49-F238E27FC236}">
              <a16:creationId xmlns="" xmlns:a16="http://schemas.microsoft.com/office/drawing/2014/main" id="{71B3E7C3-E07F-6506-81F5-B92D94B11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593979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887186</xdr:colOff>
      <xdr:row>362</xdr:row>
      <xdr:rowOff>0</xdr:rowOff>
    </xdr:to>
    <xdr:pic>
      <xdr:nvPicPr>
        <xdr:cNvPr id="1041" name="Immagine 1040">
          <a:extLst>
            <a:ext uri="{FF2B5EF4-FFF2-40B4-BE49-F238E27FC236}">
              <a16:creationId xmlns="" xmlns:a16="http://schemas.microsoft.com/office/drawing/2014/main" id="{7A7E69E6-BF1F-1B4C-1376-EC400631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595122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887186</xdr:colOff>
      <xdr:row>363</xdr:row>
      <xdr:rowOff>0</xdr:rowOff>
    </xdr:to>
    <xdr:pic>
      <xdr:nvPicPr>
        <xdr:cNvPr id="1043" name="Immagine 1042">
          <a:extLst>
            <a:ext uri="{FF2B5EF4-FFF2-40B4-BE49-F238E27FC236}">
              <a16:creationId xmlns="" xmlns:a16="http://schemas.microsoft.com/office/drawing/2014/main" id="{82DDE6F0-FAA1-4C7E-3033-714F050AC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596265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800100</xdr:colOff>
      <xdr:row>364</xdr:row>
      <xdr:rowOff>0</xdr:rowOff>
    </xdr:to>
    <xdr:pic>
      <xdr:nvPicPr>
        <xdr:cNvPr id="1045" name="Immagine 1044">
          <a:extLst>
            <a:ext uri="{FF2B5EF4-FFF2-40B4-BE49-F238E27FC236}">
              <a16:creationId xmlns="" xmlns:a16="http://schemas.microsoft.com/office/drawing/2014/main" id="{F354F197-25C5-06C1-D014-922B4E922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597408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800100</xdr:colOff>
      <xdr:row>365</xdr:row>
      <xdr:rowOff>0</xdr:rowOff>
    </xdr:to>
    <xdr:pic>
      <xdr:nvPicPr>
        <xdr:cNvPr id="1047" name="Immagine 1046">
          <a:extLst>
            <a:ext uri="{FF2B5EF4-FFF2-40B4-BE49-F238E27FC236}">
              <a16:creationId xmlns="" xmlns:a16="http://schemas.microsoft.com/office/drawing/2014/main" id="{2694942D-7E64-A4B4-C642-4B73189D3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598551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800100</xdr:colOff>
      <xdr:row>366</xdr:row>
      <xdr:rowOff>0</xdr:rowOff>
    </xdr:to>
    <xdr:pic>
      <xdr:nvPicPr>
        <xdr:cNvPr id="1049" name="Immagine 1048">
          <a:extLst>
            <a:ext uri="{FF2B5EF4-FFF2-40B4-BE49-F238E27FC236}">
              <a16:creationId xmlns="" xmlns:a16="http://schemas.microsoft.com/office/drawing/2014/main" id="{FA2DD1DD-8C40-16B1-821B-5913642F4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599694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821871</xdr:colOff>
      <xdr:row>367</xdr:row>
      <xdr:rowOff>0</xdr:rowOff>
    </xdr:to>
    <xdr:pic>
      <xdr:nvPicPr>
        <xdr:cNvPr id="1051" name="Immagine 1050">
          <a:extLst>
            <a:ext uri="{FF2B5EF4-FFF2-40B4-BE49-F238E27FC236}">
              <a16:creationId xmlns="" xmlns:a16="http://schemas.microsoft.com/office/drawing/2014/main" id="{0BA3D0F7-B79F-3F80-551E-2D4475464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600837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664029</xdr:colOff>
      <xdr:row>368</xdr:row>
      <xdr:rowOff>0</xdr:rowOff>
    </xdr:to>
    <xdr:pic>
      <xdr:nvPicPr>
        <xdr:cNvPr id="1053" name="Immagine 1052">
          <a:extLst>
            <a:ext uri="{FF2B5EF4-FFF2-40B4-BE49-F238E27FC236}">
              <a16:creationId xmlns="" xmlns:a16="http://schemas.microsoft.com/office/drawing/2014/main" id="{57D53B27-A426-9ABA-F231-E82C129B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601980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368</xdr:row>
      <xdr:rowOff>0</xdr:rowOff>
    </xdr:from>
    <xdr:to>
      <xdr:col>0</xdr:col>
      <xdr:colOff>816430</xdr:colOff>
      <xdr:row>369</xdr:row>
      <xdr:rowOff>0</xdr:rowOff>
    </xdr:to>
    <xdr:pic>
      <xdr:nvPicPr>
        <xdr:cNvPr id="1061" name="Immagine 1060">
          <a:extLst>
            <a:ext uri="{FF2B5EF4-FFF2-40B4-BE49-F238E27FC236}">
              <a16:creationId xmlns="" xmlns:a16="http://schemas.microsoft.com/office/drawing/2014/main" id="{B517D1B0-23D1-6EFC-CC79-10481111D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6" y="606552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827314</xdr:colOff>
      <xdr:row>370</xdr:row>
      <xdr:rowOff>0</xdr:rowOff>
    </xdr:to>
    <xdr:pic>
      <xdr:nvPicPr>
        <xdr:cNvPr id="1063" name="Immagine 1062">
          <a:extLst>
            <a:ext uri="{FF2B5EF4-FFF2-40B4-BE49-F238E27FC236}">
              <a16:creationId xmlns="" xmlns:a16="http://schemas.microsoft.com/office/drawing/2014/main" id="{1BC06328-1773-3E9C-8E65-A2B62306D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607695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827314</xdr:colOff>
      <xdr:row>371</xdr:row>
      <xdr:rowOff>0</xdr:rowOff>
    </xdr:to>
    <xdr:pic>
      <xdr:nvPicPr>
        <xdr:cNvPr id="1065" name="Immagine 1064">
          <a:extLst>
            <a:ext uri="{FF2B5EF4-FFF2-40B4-BE49-F238E27FC236}">
              <a16:creationId xmlns="" xmlns:a16="http://schemas.microsoft.com/office/drawing/2014/main" id="{5C274350-1235-C2CC-25C5-2B11E86C6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608838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996043</xdr:colOff>
      <xdr:row>372</xdr:row>
      <xdr:rowOff>0</xdr:rowOff>
    </xdr:to>
    <xdr:pic>
      <xdr:nvPicPr>
        <xdr:cNvPr id="1067" name="Immagine 1066">
          <a:extLst>
            <a:ext uri="{FF2B5EF4-FFF2-40B4-BE49-F238E27FC236}">
              <a16:creationId xmlns="" xmlns:a16="http://schemas.microsoft.com/office/drawing/2014/main" id="{2637ED6F-F1C7-324C-EB0C-CD99C4846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609981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996043</xdr:colOff>
      <xdr:row>373</xdr:row>
      <xdr:rowOff>0</xdr:rowOff>
    </xdr:to>
    <xdr:pic>
      <xdr:nvPicPr>
        <xdr:cNvPr id="1069" name="Immagine 1068">
          <a:extLst>
            <a:ext uri="{FF2B5EF4-FFF2-40B4-BE49-F238E27FC236}">
              <a16:creationId xmlns="" xmlns:a16="http://schemas.microsoft.com/office/drawing/2014/main" id="{A8F3A4F2-EE1D-E136-602F-AD7D23D67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611124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996043</xdr:colOff>
      <xdr:row>374</xdr:row>
      <xdr:rowOff>0</xdr:rowOff>
    </xdr:to>
    <xdr:pic>
      <xdr:nvPicPr>
        <xdr:cNvPr id="1071" name="Immagine 1070">
          <a:extLst>
            <a:ext uri="{FF2B5EF4-FFF2-40B4-BE49-F238E27FC236}">
              <a16:creationId xmlns="" xmlns:a16="http://schemas.microsoft.com/office/drawing/2014/main" id="{A92D6232-A7AC-9389-223F-7F552C03F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612267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800100</xdr:colOff>
      <xdr:row>375</xdr:row>
      <xdr:rowOff>0</xdr:rowOff>
    </xdr:to>
    <xdr:pic>
      <xdr:nvPicPr>
        <xdr:cNvPr id="1073" name="Immagine 1072">
          <a:extLst>
            <a:ext uri="{FF2B5EF4-FFF2-40B4-BE49-F238E27FC236}">
              <a16:creationId xmlns="" xmlns:a16="http://schemas.microsoft.com/office/drawing/2014/main" id="{D8C1C464-74AD-F2F4-6956-8F5F948DB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613410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800100</xdr:colOff>
      <xdr:row>376</xdr:row>
      <xdr:rowOff>0</xdr:rowOff>
    </xdr:to>
    <xdr:pic>
      <xdr:nvPicPr>
        <xdr:cNvPr id="1075" name="Immagine 1074">
          <a:extLst>
            <a:ext uri="{FF2B5EF4-FFF2-40B4-BE49-F238E27FC236}">
              <a16:creationId xmlns="" xmlns:a16="http://schemas.microsoft.com/office/drawing/2014/main" id="{0181F28D-917A-AE09-BECC-FB2E6BD3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614553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827314</xdr:colOff>
      <xdr:row>377</xdr:row>
      <xdr:rowOff>0</xdr:rowOff>
    </xdr:to>
    <xdr:pic>
      <xdr:nvPicPr>
        <xdr:cNvPr id="1077" name="Immagine 1076">
          <a:extLst>
            <a:ext uri="{FF2B5EF4-FFF2-40B4-BE49-F238E27FC236}">
              <a16:creationId xmlns="" xmlns:a16="http://schemas.microsoft.com/office/drawing/2014/main" id="{E2092215-4D8D-B0F7-1E38-130B672F4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615696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854529</xdr:colOff>
      <xdr:row>378</xdr:row>
      <xdr:rowOff>0</xdr:rowOff>
    </xdr:to>
    <xdr:pic>
      <xdr:nvPicPr>
        <xdr:cNvPr id="1079" name="Immagine 1078">
          <a:extLst>
            <a:ext uri="{FF2B5EF4-FFF2-40B4-BE49-F238E27FC236}">
              <a16:creationId xmlns="" xmlns:a16="http://schemas.microsoft.com/office/drawing/2014/main" id="{DEEE7D63-2BE3-4E77-E46F-F9240933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616839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821871</xdr:colOff>
      <xdr:row>379</xdr:row>
      <xdr:rowOff>0</xdr:rowOff>
    </xdr:to>
    <xdr:pic>
      <xdr:nvPicPr>
        <xdr:cNvPr id="1081" name="Immagine 1080">
          <a:extLst>
            <a:ext uri="{FF2B5EF4-FFF2-40B4-BE49-F238E27FC236}">
              <a16:creationId xmlns="" xmlns:a16="http://schemas.microsoft.com/office/drawing/2014/main" id="{C6028D97-3260-0F37-75CB-84F4ECD4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617982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821871</xdr:colOff>
      <xdr:row>380</xdr:row>
      <xdr:rowOff>0</xdr:rowOff>
    </xdr:to>
    <xdr:pic>
      <xdr:nvPicPr>
        <xdr:cNvPr id="1083" name="Immagine 1082">
          <a:extLst>
            <a:ext uri="{FF2B5EF4-FFF2-40B4-BE49-F238E27FC236}">
              <a16:creationId xmlns="" xmlns:a16="http://schemas.microsoft.com/office/drawing/2014/main" id="{29B1BDAD-382B-952E-46EC-F5821F22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619125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821871</xdr:colOff>
      <xdr:row>381</xdr:row>
      <xdr:rowOff>0</xdr:rowOff>
    </xdr:to>
    <xdr:pic>
      <xdr:nvPicPr>
        <xdr:cNvPr id="1085" name="Immagine 1084">
          <a:extLst>
            <a:ext uri="{FF2B5EF4-FFF2-40B4-BE49-F238E27FC236}">
              <a16:creationId xmlns="" xmlns:a16="http://schemas.microsoft.com/office/drawing/2014/main" id="{EF5E9D18-5329-C9AD-FA3D-860D6AD7F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620268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381</xdr:row>
      <xdr:rowOff>0</xdr:rowOff>
    </xdr:from>
    <xdr:to>
      <xdr:col>0</xdr:col>
      <xdr:colOff>968830</xdr:colOff>
      <xdr:row>382</xdr:row>
      <xdr:rowOff>0</xdr:rowOff>
    </xdr:to>
    <xdr:pic>
      <xdr:nvPicPr>
        <xdr:cNvPr id="1091" name="Immagine 1090">
          <a:extLst>
            <a:ext uri="{FF2B5EF4-FFF2-40B4-BE49-F238E27FC236}">
              <a16:creationId xmlns="" xmlns:a16="http://schemas.microsoft.com/office/drawing/2014/main" id="{D0F8F110-2C0D-83A2-0312-05AEACE7B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6" y="623697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382</xdr:row>
      <xdr:rowOff>0</xdr:rowOff>
    </xdr:from>
    <xdr:to>
      <xdr:col>0</xdr:col>
      <xdr:colOff>968830</xdr:colOff>
      <xdr:row>383</xdr:row>
      <xdr:rowOff>0</xdr:rowOff>
    </xdr:to>
    <xdr:pic>
      <xdr:nvPicPr>
        <xdr:cNvPr id="1093" name="Immagine 1092">
          <a:extLst>
            <a:ext uri="{FF2B5EF4-FFF2-40B4-BE49-F238E27FC236}">
              <a16:creationId xmlns="" xmlns:a16="http://schemas.microsoft.com/office/drawing/2014/main" id="{F0FA57A9-EB8F-E116-2FDE-56FFB9E7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6" y="624840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383</xdr:row>
      <xdr:rowOff>0</xdr:rowOff>
    </xdr:from>
    <xdr:to>
      <xdr:col>0</xdr:col>
      <xdr:colOff>870858</xdr:colOff>
      <xdr:row>384</xdr:row>
      <xdr:rowOff>0</xdr:rowOff>
    </xdr:to>
    <xdr:pic>
      <xdr:nvPicPr>
        <xdr:cNvPr id="1095" name="Immagine 1094">
          <a:extLst>
            <a:ext uri="{FF2B5EF4-FFF2-40B4-BE49-F238E27FC236}">
              <a16:creationId xmlns="" xmlns:a16="http://schemas.microsoft.com/office/drawing/2014/main" id="{6ACC2193-0562-A3AB-72D7-108DEEFAC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625983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384</xdr:row>
      <xdr:rowOff>0</xdr:rowOff>
    </xdr:from>
    <xdr:to>
      <xdr:col>0</xdr:col>
      <xdr:colOff>870858</xdr:colOff>
      <xdr:row>385</xdr:row>
      <xdr:rowOff>0</xdr:rowOff>
    </xdr:to>
    <xdr:pic>
      <xdr:nvPicPr>
        <xdr:cNvPr id="1097" name="Immagine 1096">
          <a:extLst>
            <a:ext uri="{FF2B5EF4-FFF2-40B4-BE49-F238E27FC236}">
              <a16:creationId xmlns="" xmlns:a16="http://schemas.microsoft.com/office/drawing/2014/main" id="{5EBC88FF-208D-E74C-9012-A16CF3FC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627126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385</xdr:row>
      <xdr:rowOff>0</xdr:rowOff>
    </xdr:from>
    <xdr:to>
      <xdr:col>0</xdr:col>
      <xdr:colOff>859972</xdr:colOff>
      <xdr:row>386</xdr:row>
      <xdr:rowOff>0</xdr:rowOff>
    </xdr:to>
    <xdr:pic>
      <xdr:nvPicPr>
        <xdr:cNvPr id="1099" name="Immagine 1098">
          <a:extLst>
            <a:ext uri="{FF2B5EF4-FFF2-40B4-BE49-F238E27FC236}">
              <a16:creationId xmlns="" xmlns:a16="http://schemas.microsoft.com/office/drawing/2014/main" id="{A47EBEBA-08E0-28EB-E0CD-118AEF416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6" y="628269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386</xdr:row>
      <xdr:rowOff>0</xdr:rowOff>
    </xdr:from>
    <xdr:to>
      <xdr:col>0</xdr:col>
      <xdr:colOff>859972</xdr:colOff>
      <xdr:row>387</xdr:row>
      <xdr:rowOff>0</xdr:rowOff>
    </xdr:to>
    <xdr:pic>
      <xdr:nvPicPr>
        <xdr:cNvPr id="1101" name="Immagine 1100">
          <a:extLst>
            <a:ext uri="{FF2B5EF4-FFF2-40B4-BE49-F238E27FC236}">
              <a16:creationId xmlns="" xmlns:a16="http://schemas.microsoft.com/office/drawing/2014/main" id="{94A7AFDD-36D6-E1AE-E6B6-400B7BD4D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6" y="629412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821871</xdr:colOff>
      <xdr:row>388</xdr:row>
      <xdr:rowOff>0</xdr:rowOff>
    </xdr:to>
    <xdr:pic>
      <xdr:nvPicPr>
        <xdr:cNvPr id="1107" name="Immagine 1106">
          <a:extLst>
            <a:ext uri="{FF2B5EF4-FFF2-40B4-BE49-F238E27FC236}">
              <a16:creationId xmlns="" xmlns:a16="http://schemas.microsoft.com/office/drawing/2014/main" id="{96EBADBB-B849-27C3-9150-5F87BBDA7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632841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821871</xdr:colOff>
      <xdr:row>389</xdr:row>
      <xdr:rowOff>0</xdr:rowOff>
    </xdr:to>
    <xdr:pic>
      <xdr:nvPicPr>
        <xdr:cNvPr id="1109" name="Immagine 1108">
          <a:extLst>
            <a:ext uri="{FF2B5EF4-FFF2-40B4-BE49-F238E27FC236}">
              <a16:creationId xmlns="" xmlns:a16="http://schemas.microsoft.com/office/drawing/2014/main" id="{ACC4493E-6A71-B4DA-3E35-E4A7BC9D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633984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389</xdr:row>
      <xdr:rowOff>0</xdr:rowOff>
    </xdr:from>
    <xdr:to>
      <xdr:col>0</xdr:col>
      <xdr:colOff>870858</xdr:colOff>
      <xdr:row>390</xdr:row>
      <xdr:rowOff>0</xdr:rowOff>
    </xdr:to>
    <xdr:pic>
      <xdr:nvPicPr>
        <xdr:cNvPr id="1111" name="Immagine 1110">
          <a:extLst>
            <a:ext uri="{FF2B5EF4-FFF2-40B4-BE49-F238E27FC236}">
              <a16:creationId xmlns="" xmlns:a16="http://schemas.microsoft.com/office/drawing/2014/main" id="{91B6280C-95EB-1D29-5D0C-23054C1E7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6" y="635127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390</xdr:row>
      <xdr:rowOff>0</xdr:rowOff>
    </xdr:from>
    <xdr:to>
      <xdr:col>0</xdr:col>
      <xdr:colOff>870858</xdr:colOff>
      <xdr:row>391</xdr:row>
      <xdr:rowOff>0</xdr:rowOff>
    </xdr:to>
    <xdr:pic>
      <xdr:nvPicPr>
        <xdr:cNvPr id="1113" name="Immagine 1112">
          <a:extLst>
            <a:ext uri="{FF2B5EF4-FFF2-40B4-BE49-F238E27FC236}">
              <a16:creationId xmlns="" xmlns:a16="http://schemas.microsoft.com/office/drawing/2014/main" id="{B2D9FB56-120A-0DEE-2A96-08F1732A8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6" y="636270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391</xdr:row>
      <xdr:rowOff>0</xdr:rowOff>
    </xdr:from>
    <xdr:to>
      <xdr:col>0</xdr:col>
      <xdr:colOff>870858</xdr:colOff>
      <xdr:row>392</xdr:row>
      <xdr:rowOff>0</xdr:rowOff>
    </xdr:to>
    <xdr:pic>
      <xdr:nvPicPr>
        <xdr:cNvPr id="1115" name="Immagine 1114">
          <a:extLst>
            <a:ext uri="{FF2B5EF4-FFF2-40B4-BE49-F238E27FC236}">
              <a16:creationId xmlns="" xmlns:a16="http://schemas.microsoft.com/office/drawing/2014/main" id="{0A961DD7-3D9F-923F-E094-7A5E06A7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6" y="637413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762000</xdr:colOff>
      <xdr:row>393</xdr:row>
      <xdr:rowOff>0</xdr:rowOff>
    </xdr:to>
    <xdr:pic>
      <xdr:nvPicPr>
        <xdr:cNvPr id="1117" name="Immagine 1116">
          <a:extLst>
            <a:ext uri="{FF2B5EF4-FFF2-40B4-BE49-F238E27FC236}">
              <a16:creationId xmlns="" xmlns:a16="http://schemas.microsoft.com/office/drawing/2014/main" id="{6B0C3CD1-8BEE-3769-FA47-BE26BC738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638556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762000</xdr:colOff>
      <xdr:row>394</xdr:row>
      <xdr:rowOff>0</xdr:rowOff>
    </xdr:to>
    <xdr:pic>
      <xdr:nvPicPr>
        <xdr:cNvPr id="1119" name="Immagine 1118">
          <a:extLst>
            <a:ext uri="{FF2B5EF4-FFF2-40B4-BE49-F238E27FC236}">
              <a16:creationId xmlns="" xmlns:a16="http://schemas.microsoft.com/office/drawing/2014/main" id="{64363097-4E61-5693-9310-1C542E7BF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639699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762000</xdr:colOff>
      <xdr:row>395</xdr:row>
      <xdr:rowOff>0</xdr:rowOff>
    </xdr:to>
    <xdr:pic>
      <xdr:nvPicPr>
        <xdr:cNvPr id="1121" name="Immagine 1120">
          <a:extLst>
            <a:ext uri="{FF2B5EF4-FFF2-40B4-BE49-F238E27FC236}">
              <a16:creationId xmlns="" xmlns:a16="http://schemas.microsoft.com/office/drawing/2014/main" id="{080B8D0B-1CE0-DCF9-D8D6-C2905AB8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640842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762000</xdr:colOff>
      <xdr:row>396</xdr:row>
      <xdr:rowOff>0</xdr:rowOff>
    </xdr:to>
    <xdr:pic>
      <xdr:nvPicPr>
        <xdr:cNvPr id="1123" name="Immagine 1122">
          <a:extLst>
            <a:ext uri="{FF2B5EF4-FFF2-40B4-BE49-F238E27FC236}">
              <a16:creationId xmlns="" xmlns:a16="http://schemas.microsoft.com/office/drawing/2014/main" id="{A1082EBA-3737-FE23-4531-F7651F7E7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641985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974271</xdr:colOff>
      <xdr:row>397</xdr:row>
      <xdr:rowOff>0</xdr:rowOff>
    </xdr:to>
    <xdr:pic>
      <xdr:nvPicPr>
        <xdr:cNvPr id="1129" name="Immagine 1128">
          <a:extLst>
            <a:ext uri="{FF2B5EF4-FFF2-40B4-BE49-F238E27FC236}">
              <a16:creationId xmlns="" xmlns:a16="http://schemas.microsoft.com/office/drawing/2014/main" id="{C724F555-B04B-DCC8-4358-EB2CCB18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645414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843643</xdr:colOff>
      <xdr:row>398</xdr:row>
      <xdr:rowOff>0</xdr:rowOff>
    </xdr:to>
    <xdr:pic>
      <xdr:nvPicPr>
        <xdr:cNvPr id="1153" name="Immagine 1152">
          <a:extLst>
            <a:ext uri="{FF2B5EF4-FFF2-40B4-BE49-F238E27FC236}">
              <a16:creationId xmlns="" xmlns:a16="http://schemas.microsoft.com/office/drawing/2014/main" id="{88E24EF3-768E-3CC1-D48E-606F7B312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659130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398</xdr:row>
      <xdr:rowOff>0</xdr:rowOff>
    </xdr:from>
    <xdr:to>
      <xdr:col>0</xdr:col>
      <xdr:colOff>805544</xdr:colOff>
      <xdr:row>399</xdr:row>
      <xdr:rowOff>0</xdr:rowOff>
    </xdr:to>
    <xdr:pic>
      <xdr:nvPicPr>
        <xdr:cNvPr id="1155" name="Immagine 1154">
          <a:extLst>
            <a:ext uri="{FF2B5EF4-FFF2-40B4-BE49-F238E27FC236}">
              <a16:creationId xmlns="" xmlns:a16="http://schemas.microsoft.com/office/drawing/2014/main" id="{96222897-DC71-8794-F1AB-9B9593A3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6" y="660273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399</xdr:row>
      <xdr:rowOff>0</xdr:rowOff>
    </xdr:from>
    <xdr:to>
      <xdr:col>0</xdr:col>
      <xdr:colOff>805544</xdr:colOff>
      <xdr:row>400</xdr:row>
      <xdr:rowOff>0</xdr:rowOff>
    </xdr:to>
    <xdr:pic>
      <xdr:nvPicPr>
        <xdr:cNvPr id="1157" name="Immagine 1156">
          <a:extLst>
            <a:ext uri="{FF2B5EF4-FFF2-40B4-BE49-F238E27FC236}">
              <a16:creationId xmlns="" xmlns:a16="http://schemas.microsoft.com/office/drawing/2014/main" id="{77E39A62-FF7B-276A-EB60-0AEC50E84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6" y="661416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876300</xdr:colOff>
      <xdr:row>401</xdr:row>
      <xdr:rowOff>0</xdr:rowOff>
    </xdr:to>
    <xdr:pic>
      <xdr:nvPicPr>
        <xdr:cNvPr id="1159" name="Immagine 1158">
          <a:extLst>
            <a:ext uri="{FF2B5EF4-FFF2-40B4-BE49-F238E27FC236}">
              <a16:creationId xmlns="" xmlns:a16="http://schemas.microsoft.com/office/drawing/2014/main" id="{11E1D324-EE4C-B5A0-FD65-C137EBD3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662559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876300</xdr:colOff>
      <xdr:row>402</xdr:row>
      <xdr:rowOff>0</xdr:rowOff>
    </xdr:to>
    <xdr:pic>
      <xdr:nvPicPr>
        <xdr:cNvPr id="1161" name="Immagine 1160">
          <a:extLst>
            <a:ext uri="{FF2B5EF4-FFF2-40B4-BE49-F238E27FC236}">
              <a16:creationId xmlns="" xmlns:a16="http://schemas.microsoft.com/office/drawing/2014/main" id="{5703C870-8AE8-14C9-A2F8-185EF4EC3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663702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876300</xdr:colOff>
      <xdr:row>403</xdr:row>
      <xdr:rowOff>0</xdr:rowOff>
    </xdr:to>
    <xdr:pic>
      <xdr:nvPicPr>
        <xdr:cNvPr id="1163" name="Immagine 1162">
          <a:extLst>
            <a:ext uri="{FF2B5EF4-FFF2-40B4-BE49-F238E27FC236}">
              <a16:creationId xmlns="" xmlns:a16="http://schemas.microsoft.com/office/drawing/2014/main" id="{D519BAEF-D0D8-41E7-9234-E0438FA1A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664845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821871</xdr:colOff>
      <xdr:row>404</xdr:row>
      <xdr:rowOff>0</xdr:rowOff>
    </xdr:to>
    <xdr:pic>
      <xdr:nvPicPr>
        <xdr:cNvPr id="1165" name="Immagine 1164">
          <a:extLst>
            <a:ext uri="{FF2B5EF4-FFF2-40B4-BE49-F238E27FC236}">
              <a16:creationId xmlns="" xmlns:a16="http://schemas.microsoft.com/office/drawing/2014/main" id="{6A95678B-9E9E-FDAA-B2FC-22D9F9D0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665988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821871</xdr:colOff>
      <xdr:row>405</xdr:row>
      <xdr:rowOff>0</xdr:rowOff>
    </xdr:to>
    <xdr:pic>
      <xdr:nvPicPr>
        <xdr:cNvPr id="1167" name="Immagine 1166">
          <a:extLst>
            <a:ext uri="{FF2B5EF4-FFF2-40B4-BE49-F238E27FC236}">
              <a16:creationId xmlns="" xmlns:a16="http://schemas.microsoft.com/office/drawing/2014/main" id="{A68076C2-115A-B0F6-EBE5-A73299E76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667131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598714</xdr:colOff>
      <xdr:row>406</xdr:row>
      <xdr:rowOff>0</xdr:rowOff>
    </xdr:to>
    <xdr:pic>
      <xdr:nvPicPr>
        <xdr:cNvPr id="1169" name="Immagine 1168">
          <a:extLst>
            <a:ext uri="{FF2B5EF4-FFF2-40B4-BE49-F238E27FC236}">
              <a16:creationId xmlns="" xmlns:a16="http://schemas.microsoft.com/office/drawing/2014/main" id="{06A78500-53B2-41BA-5DB3-AB07FE78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668274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598714</xdr:colOff>
      <xdr:row>407</xdr:row>
      <xdr:rowOff>0</xdr:rowOff>
    </xdr:to>
    <xdr:pic>
      <xdr:nvPicPr>
        <xdr:cNvPr id="1171" name="Immagine 1170">
          <a:extLst>
            <a:ext uri="{FF2B5EF4-FFF2-40B4-BE49-F238E27FC236}">
              <a16:creationId xmlns="" xmlns:a16="http://schemas.microsoft.com/office/drawing/2014/main" id="{CA4C7207-F4D0-842E-471F-2BFC8078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669417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598714</xdr:colOff>
      <xdr:row>408</xdr:row>
      <xdr:rowOff>0</xdr:rowOff>
    </xdr:to>
    <xdr:pic>
      <xdr:nvPicPr>
        <xdr:cNvPr id="1173" name="Immagine 1172">
          <a:extLst>
            <a:ext uri="{FF2B5EF4-FFF2-40B4-BE49-F238E27FC236}">
              <a16:creationId xmlns="" xmlns:a16="http://schemas.microsoft.com/office/drawing/2014/main" id="{6EC606D2-5BDA-E64D-55D0-3D93C7EDC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670560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598714</xdr:colOff>
      <xdr:row>409</xdr:row>
      <xdr:rowOff>0</xdr:rowOff>
    </xdr:to>
    <xdr:pic>
      <xdr:nvPicPr>
        <xdr:cNvPr id="1175" name="Immagine 1174">
          <a:extLst>
            <a:ext uri="{FF2B5EF4-FFF2-40B4-BE49-F238E27FC236}">
              <a16:creationId xmlns="" xmlns:a16="http://schemas.microsoft.com/office/drawing/2014/main" id="{CE513491-E358-1D5D-42CE-D24EF662D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671703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409</xdr:row>
      <xdr:rowOff>0</xdr:rowOff>
    </xdr:from>
    <xdr:to>
      <xdr:col>0</xdr:col>
      <xdr:colOff>957944</xdr:colOff>
      <xdr:row>410</xdr:row>
      <xdr:rowOff>0</xdr:rowOff>
    </xdr:to>
    <xdr:pic>
      <xdr:nvPicPr>
        <xdr:cNvPr id="1177" name="Immagine 1176">
          <a:extLst>
            <a:ext uri="{FF2B5EF4-FFF2-40B4-BE49-F238E27FC236}">
              <a16:creationId xmlns="" xmlns:a16="http://schemas.microsoft.com/office/drawing/2014/main" id="{BDFCDC04-BD8F-2D1C-C1B0-D99DA875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6" y="672846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876300</xdr:colOff>
      <xdr:row>411</xdr:row>
      <xdr:rowOff>0</xdr:rowOff>
    </xdr:to>
    <xdr:pic>
      <xdr:nvPicPr>
        <xdr:cNvPr id="1181" name="Immagine 1180">
          <a:extLst>
            <a:ext uri="{FF2B5EF4-FFF2-40B4-BE49-F238E27FC236}">
              <a16:creationId xmlns="" xmlns:a16="http://schemas.microsoft.com/office/drawing/2014/main" id="{03336576-30D3-7C84-C8F3-506B8D8C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675132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411</xdr:row>
      <xdr:rowOff>0</xdr:rowOff>
    </xdr:from>
    <xdr:to>
      <xdr:col>0</xdr:col>
      <xdr:colOff>881744</xdr:colOff>
      <xdr:row>412</xdr:row>
      <xdr:rowOff>0</xdr:rowOff>
    </xdr:to>
    <xdr:pic>
      <xdr:nvPicPr>
        <xdr:cNvPr id="1183" name="Immagine 1182">
          <a:extLst>
            <a:ext uri="{FF2B5EF4-FFF2-40B4-BE49-F238E27FC236}">
              <a16:creationId xmlns="" xmlns:a16="http://schemas.microsoft.com/office/drawing/2014/main" id="{07FBC307-AB70-F948-A3E5-F85B5153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6" y="67627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412</xdr:row>
      <xdr:rowOff>0</xdr:rowOff>
    </xdr:from>
    <xdr:to>
      <xdr:col>0</xdr:col>
      <xdr:colOff>881744</xdr:colOff>
      <xdr:row>413</xdr:row>
      <xdr:rowOff>0</xdr:rowOff>
    </xdr:to>
    <xdr:pic>
      <xdr:nvPicPr>
        <xdr:cNvPr id="1185" name="Immagine 1184">
          <a:extLst>
            <a:ext uri="{FF2B5EF4-FFF2-40B4-BE49-F238E27FC236}">
              <a16:creationId xmlns="" xmlns:a16="http://schemas.microsoft.com/office/drawing/2014/main" id="{B7C4676E-9DA9-755D-299A-0636842A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6" y="677418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843643</xdr:colOff>
      <xdr:row>414</xdr:row>
      <xdr:rowOff>0</xdr:rowOff>
    </xdr:to>
    <xdr:pic>
      <xdr:nvPicPr>
        <xdr:cNvPr id="1187" name="Immagine 1186">
          <a:extLst>
            <a:ext uri="{FF2B5EF4-FFF2-40B4-BE49-F238E27FC236}">
              <a16:creationId xmlns="" xmlns:a16="http://schemas.microsoft.com/office/drawing/2014/main" id="{AAD38116-7F90-1D45-4321-3D083AA23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678561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843643</xdr:colOff>
      <xdr:row>415</xdr:row>
      <xdr:rowOff>0</xdr:rowOff>
    </xdr:to>
    <xdr:pic>
      <xdr:nvPicPr>
        <xdr:cNvPr id="1189" name="Immagine 1188">
          <a:extLst>
            <a:ext uri="{FF2B5EF4-FFF2-40B4-BE49-F238E27FC236}">
              <a16:creationId xmlns="" xmlns:a16="http://schemas.microsoft.com/office/drawing/2014/main" id="{3F3AC6E5-9A9E-9A6D-B0E2-C56B1C4B4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679704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783771</xdr:colOff>
      <xdr:row>416</xdr:row>
      <xdr:rowOff>0</xdr:rowOff>
    </xdr:to>
    <xdr:pic>
      <xdr:nvPicPr>
        <xdr:cNvPr id="1191" name="Immagine 1190">
          <a:extLst>
            <a:ext uri="{FF2B5EF4-FFF2-40B4-BE49-F238E27FC236}">
              <a16:creationId xmlns="" xmlns:a16="http://schemas.microsoft.com/office/drawing/2014/main" id="{E942F70D-95E5-88A2-EA88-B41F5FC8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680847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783771</xdr:colOff>
      <xdr:row>417</xdr:row>
      <xdr:rowOff>0</xdr:rowOff>
    </xdr:to>
    <xdr:pic>
      <xdr:nvPicPr>
        <xdr:cNvPr id="1193" name="Immagine 1192">
          <a:extLst>
            <a:ext uri="{FF2B5EF4-FFF2-40B4-BE49-F238E27FC236}">
              <a16:creationId xmlns="" xmlns:a16="http://schemas.microsoft.com/office/drawing/2014/main" id="{800E565E-3D66-D0D5-B9B8-55EACB46D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681990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538843</xdr:colOff>
      <xdr:row>418</xdr:row>
      <xdr:rowOff>0</xdr:rowOff>
    </xdr:to>
    <xdr:pic>
      <xdr:nvPicPr>
        <xdr:cNvPr id="1195" name="Immagine 1194">
          <a:extLst>
            <a:ext uri="{FF2B5EF4-FFF2-40B4-BE49-F238E27FC236}">
              <a16:creationId xmlns="" xmlns:a16="http://schemas.microsoft.com/office/drawing/2014/main" id="{91D5FC62-4E4F-D128-8CC9-5F5D7A0EF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6831330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925286</xdr:colOff>
      <xdr:row>419</xdr:row>
      <xdr:rowOff>0</xdr:rowOff>
    </xdr:to>
    <xdr:pic>
      <xdr:nvPicPr>
        <xdr:cNvPr id="1197" name="Immagine 1196">
          <a:extLst>
            <a:ext uri="{FF2B5EF4-FFF2-40B4-BE49-F238E27FC236}">
              <a16:creationId xmlns="" xmlns:a16="http://schemas.microsoft.com/office/drawing/2014/main" id="{CE2575E6-E855-70E0-2D81-535C9B285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684276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925286</xdr:colOff>
      <xdr:row>420</xdr:row>
      <xdr:rowOff>0</xdr:rowOff>
    </xdr:to>
    <xdr:pic>
      <xdr:nvPicPr>
        <xdr:cNvPr id="1199" name="Immagine 1198">
          <a:extLst>
            <a:ext uri="{FF2B5EF4-FFF2-40B4-BE49-F238E27FC236}">
              <a16:creationId xmlns="" xmlns:a16="http://schemas.microsoft.com/office/drawing/2014/main" id="{685EFAF4-9F1F-3DEB-0EB4-D0498E908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685419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821871</xdr:colOff>
      <xdr:row>421</xdr:row>
      <xdr:rowOff>0</xdr:rowOff>
    </xdr:to>
    <xdr:pic>
      <xdr:nvPicPr>
        <xdr:cNvPr id="1211" name="Immagine 1210">
          <a:extLst>
            <a:ext uri="{FF2B5EF4-FFF2-40B4-BE49-F238E27FC236}">
              <a16:creationId xmlns="" xmlns:a16="http://schemas.microsoft.com/office/drawing/2014/main" id="{024CBC03-4C3A-4E12-15E7-0FA9D06A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6922770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421</xdr:row>
      <xdr:rowOff>0</xdr:rowOff>
    </xdr:from>
    <xdr:to>
      <xdr:col>0</xdr:col>
      <xdr:colOff>870858</xdr:colOff>
      <xdr:row>422</xdr:row>
      <xdr:rowOff>0</xdr:rowOff>
    </xdr:to>
    <xdr:pic>
      <xdr:nvPicPr>
        <xdr:cNvPr id="1213" name="Immagine 1212">
          <a:extLst>
            <a:ext uri="{FF2B5EF4-FFF2-40B4-BE49-F238E27FC236}">
              <a16:creationId xmlns="" xmlns:a16="http://schemas.microsoft.com/office/drawing/2014/main" id="{D7A6F781-5F08-25C8-615F-FF8F1B7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6" y="693420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778329</xdr:colOff>
      <xdr:row>423</xdr:row>
      <xdr:rowOff>0</xdr:rowOff>
    </xdr:to>
    <xdr:pic>
      <xdr:nvPicPr>
        <xdr:cNvPr id="1215" name="Immagine 1214">
          <a:extLst>
            <a:ext uri="{FF2B5EF4-FFF2-40B4-BE49-F238E27FC236}">
              <a16:creationId xmlns="" xmlns:a16="http://schemas.microsoft.com/office/drawing/2014/main" id="{94067ABD-05B9-03E7-1361-4C908A4D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6945630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778329</xdr:colOff>
      <xdr:row>424</xdr:row>
      <xdr:rowOff>0</xdr:rowOff>
    </xdr:to>
    <xdr:pic>
      <xdr:nvPicPr>
        <xdr:cNvPr id="1217" name="Immagine 1216">
          <a:extLst>
            <a:ext uri="{FF2B5EF4-FFF2-40B4-BE49-F238E27FC236}">
              <a16:creationId xmlns="" xmlns:a16="http://schemas.microsoft.com/office/drawing/2014/main" id="{8CD37649-138C-B65E-6E70-94067C76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6957060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778329</xdr:colOff>
      <xdr:row>425</xdr:row>
      <xdr:rowOff>0</xdr:rowOff>
    </xdr:to>
    <xdr:pic>
      <xdr:nvPicPr>
        <xdr:cNvPr id="1219" name="Immagine 1218">
          <a:extLst>
            <a:ext uri="{FF2B5EF4-FFF2-40B4-BE49-F238E27FC236}">
              <a16:creationId xmlns="" xmlns:a16="http://schemas.microsoft.com/office/drawing/2014/main" id="{F3BB256C-041A-0EA8-BC36-30545894D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6968490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767443</xdr:colOff>
      <xdr:row>426</xdr:row>
      <xdr:rowOff>0</xdr:rowOff>
    </xdr:to>
    <xdr:pic>
      <xdr:nvPicPr>
        <xdr:cNvPr id="1221" name="Immagine 1220">
          <a:extLst>
            <a:ext uri="{FF2B5EF4-FFF2-40B4-BE49-F238E27FC236}">
              <a16:creationId xmlns="" xmlns:a16="http://schemas.microsoft.com/office/drawing/2014/main" id="{55D9E0CB-4278-6AB0-26D6-6D9F41AE7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6979920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767443</xdr:colOff>
      <xdr:row>427</xdr:row>
      <xdr:rowOff>0</xdr:rowOff>
    </xdr:to>
    <xdr:pic>
      <xdr:nvPicPr>
        <xdr:cNvPr id="1223" name="Immagine 1222">
          <a:extLst>
            <a:ext uri="{FF2B5EF4-FFF2-40B4-BE49-F238E27FC236}">
              <a16:creationId xmlns="" xmlns:a16="http://schemas.microsoft.com/office/drawing/2014/main" id="{233B29D2-43B6-0E88-D680-FA209023F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6991350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767443</xdr:colOff>
      <xdr:row>428</xdr:row>
      <xdr:rowOff>0</xdr:rowOff>
    </xdr:to>
    <xdr:pic>
      <xdr:nvPicPr>
        <xdr:cNvPr id="1225" name="Immagine 1224">
          <a:extLst>
            <a:ext uri="{FF2B5EF4-FFF2-40B4-BE49-F238E27FC236}">
              <a16:creationId xmlns="" xmlns:a16="http://schemas.microsoft.com/office/drawing/2014/main" id="{88B762BD-BB19-C14A-02B8-FA928A39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7002780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898071</xdr:colOff>
      <xdr:row>429</xdr:row>
      <xdr:rowOff>0</xdr:rowOff>
    </xdr:to>
    <xdr:pic>
      <xdr:nvPicPr>
        <xdr:cNvPr id="1227" name="Immagine 1226">
          <a:extLst>
            <a:ext uri="{FF2B5EF4-FFF2-40B4-BE49-F238E27FC236}">
              <a16:creationId xmlns="" xmlns:a16="http://schemas.microsoft.com/office/drawing/2014/main" id="{9781CCE9-54AD-4949-61D2-E3F30BE4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701421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898071</xdr:colOff>
      <xdr:row>430</xdr:row>
      <xdr:rowOff>0</xdr:rowOff>
    </xdr:to>
    <xdr:pic>
      <xdr:nvPicPr>
        <xdr:cNvPr id="1229" name="Immagine 1228">
          <a:extLst>
            <a:ext uri="{FF2B5EF4-FFF2-40B4-BE49-F238E27FC236}">
              <a16:creationId xmlns="" xmlns:a16="http://schemas.microsoft.com/office/drawing/2014/main" id="{B9432228-853E-1402-F031-F07CEFDD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702564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898071</xdr:colOff>
      <xdr:row>431</xdr:row>
      <xdr:rowOff>0</xdr:rowOff>
    </xdr:to>
    <xdr:pic>
      <xdr:nvPicPr>
        <xdr:cNvPr id="1231" name="Immagine 1230">
          <a:extLst>
            <a:ext uri="{FF2B5EF4-FFF2-40B4-BE49-F238E27FC236}">
              <a16:creationId xmlns="" xmlns:a16="http://schemas.microsoft.com/office/drawing/2014/main" id="{222BEBBB-B983-0634-F3DE-BD50D740C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703707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800100</xdr:colOff>
      <xdr:row>432</xdr:row>
      <xdr:rowOff>0</xdr:rowOff>
    </xdr:to>
    <xdr:pic>
      <xdr:nvPicPr>
        <xdr:cNvPr id="1233" name="Immagine 1232">
          <a:extLst>
            <a:ext uri="{FF2B5EF4-FFF2-40B4-BE49-F238E27FC236}">
              <a16:creationId xmlns="" xmlns:a16="http://schemas.microsoft.com/office/drawing/2014/main" id="{DA1851BA-CA9D-8ECF-DBE4-ADEB5366F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704850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887186</xdr:colOff>
      <xdr:row>433</xdr:row>
      <xdr:rowOff>0</xdr:rowOff>
    </xdr:to>
    <xdr:pic>
      <xdr:nvPicPr>
        <xdr:cNvPr id="1235" name="Immagine 1234">
          <a:extLst>
            <a:ext uri="{FF2B5EF4-FFF2-40B4-BE49-F238E27FC236}">
              <a16:creationId xmlns="" xmlns:a16="http://schemas.microsoft.com/office/drawing/2014/main" id="{4579424D-F7FF-C55E-3821-B99B2029C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70599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433</xdr:row>
      <xdr:rowOff>0</xdr:rowOff>
    </xdr:from>
    <xdr:to>
      <xdr:col>0</xdr:col>
      <xdr:colOff>892630</xdr:colOff>
      <xdr:row>434</xdr:row>
      <xdr:rowOff>0</xdr:rowOff>
    </xdr:to>
    <xdr:pic>
      <xdr:nvPicPr>
        <xdr:cNvPr id="1267" name="Immagine 1266">
          <a:extLst>
            <a:ext uri="{FF2B5EF4-FFF2-40B4-BE49-F238E27FC236}">
              <a16:creationId xmlns="" xmlns:a16="http://schemas.microsoft.com/office/drawing/2014/main" id="{C246BA09-2851-A697-201F-81377B922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6" y="724281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434</xdr:row>
      <xdr:rowOff>0</xdr:rowOff>
    </xdr:from>
    <xdr:to>
      <xdr:col>0</xdr:col>
      <xdr:colOff>892630</xdr:colOff>
      <xdr:row>435</xdr:row>
      <xdr:rowOff>0</xdr:rowOff>
    </xdr:to>
    <xdr:pic>
      <xdr:nvPicPr>
        <xdr:cNvPr id="1269" name="Immagine 1268">
          <a:extLst>
            <a:ext uri="{FF2B5EF4-FFF2-40B4-BE49-F238E27FC236}">
              <a16:creationId xmlns="" xmlns:a16="http://schemas.microsoft.com/office/drawing/2014/main" id="{690603DE-32E4-7218-9844-674A84BCF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6" y="725424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435</xdr:row>
      <xdr:rowOff>0</xdr:rowOff>
    </xdr:from>
    <xdr:to>
      <xdr:col>0</xdr:col>
      <xdr:colOff>892630</xdr:colOff>
      <xdr:row>436</xdr:row>
      <xdr:rowOff>0</xdr:rowOff>
    </xdr:to>
    <xdr:pic>
      <xdr:nvPicPr>
        <xdr:cNvPr id="1271" name="Immagine 1270">
          <a:extLst>
            <a:ext uri="{FF2B5EF4-FFF2-40B4-BE49-F238E27FC236}">
              <a16:creationId xmlns="" xmlns:a16="http://schemas.microsoft.com/office/drawing/2014/main" id="{CC5E833F-0E4C-9983-5A50-02E90376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6" y="726567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898071</xdr:colOff>
      <xdr:row>437</xdr:row>
      <xdr:rowOff>0</xdr:rowOff>
    </xdr:to>
    <xdr:pic>
      <xdr:nvPicPr>
        <xdr:cNvPr id="1273" name="Immagine 1272">
          <a:extLst>
            <a:ext uri="{FF2B5EF4-FFF2-40B4-BE49-F238E27FC236}">
              <a16:creationId xmlns="" xmlns:a16="http://schemas.microsoft.com/office/drawing/2014/main" id="{56AD3474-80C4-F501-3E13-D6725AECE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727710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898071</xdr:colOff>
      <xdr:row>438</xdr:row>
      <xdr:rowOff>0</xdr:rowOff>
    </xdr:to>
    <xdr:pic>
      <xdr:nvPicPr>
        <xdr:cNvPr id="1275" name="Immagine 1274">
          <a:extLst>
            <a:ext uri="{FF2B5EF4-FFF2-40B4-BE49-F238E27FC236}">
              <a16:creationId xmlns="" xmlns:a16="http://schemas.microsoft.com/office/drawing/2014/main" id="{3ECD2F2E-8C88-A961-9420-F342F1AC6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728853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898071</xdr:colOff>
      <xdr:row>439</xdr:row>
      <xdr:rowOff>0</xdr:rowOff>
    </xdr:to>
    <xdr:pic>
      <xdr:nvPicPr>
        <xdr:cNvPr id="1277" name="Immagine 1276">
          <a:extLst>
            <a:ext uri="{FF2B5EF4-FFF2-40B4-BE49-F238E27FC236}">
              <a16:creationId xmlns="" xmlns:a16="http://schemas.microsoft.com/office/drawing/2014/main" id="{FC910FDD-EEE4-BA36-6A3F-1FFEF85E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729996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898071</xdr:colOff>
      <xdr:row>440</xdr:row>
      <xdr:rowOff>0</xdr:rowOff>
    </xdr:to>
    <xdr:pic>
      <xdr:nvPicPr>
        <xdr:cNvPr id="1279" name="Immagine 1278">
          <a:extLst>
            <a:ext uri="{FF2B5EF4-FFF2-40B4-BE49-F238E27FC236}">
              <a16:creationId xmlns="" xmlns:a16="http://schemas.microsoft.com/office/drawing/2014/main" id="{2D4AC7C8-0382-E930-F798-8D652895A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731139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440</xdr:row>
      <xdr:rowOff>0</xdr:rowOff>
    </xdr:from>
    <xdr:to>
      <xdr:col>0</xdr:col>
      <xdr:colOff>707572</xdr:colOff>
      <xdr:row>441</xdr:row>
      <xdr:rowOff>0</xdr:rowOff>
    </xdr:to>
    <xdr:pic>
      <xdr:nvPicPr>
        <xdr:cNvPr id="1281" name="Immagine 1280">
          <a:extLst>
            <a:ext uri="{FF2B5EF4-FFF2-40B4-BE49-F238E27FC236}">
              <a16:creationId xmlns="" xmlns:a16="http://schemas.microsoft.com/office/drawing/2014/main" id="{EA7B11F6-C15C-2C72-5491-00A3253E3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6" y="7322820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441</xdr:row>
      <xdr:rowOff>0</xdr:rowOff>
    </xdr:from>
    <xdr:to>
      <xdr:col>0</xdr:col>
      <xdr:colOff>707572</xdr:colOff>
      <xdr:row>442</xdr:row>
      <xdr:rowOff>0</xdr:rowOff>
    </xdr:to>
    <xdr:pic>
      <xdr:nvPicPr>
        <xdr:cNvPr id="1283" name="Immagine 1282">
          <a:extLst>
            <a:ext uri="{FF2B5EF4-FFF2-40B4-BE49-F238E27FC236}">
              <a16:creationId xmlns="" xmlns:a16="http://schemas.microsoft.com/office/drawing/2014/main" id="{7D30EB13-1904-9FBA-ED39-8E8DADB8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6" y="7334250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827314</xdr:colOff>
      <xdr:row>443</xdr:row>
      <xdr:rowOff>0</xdr:rowOff>
    </xdr:to>
    <xdr:pic>
      <xdr:nvPicPr>
        <xdr:cNvPr id="1285" name="Immagine 1284">
          <a:extLst>
            <a:ext uri="{FF2B5EF4-FFF2-40B4-BE49-F238E27FC236}">
              <a16:creationId xmlns="" xmlns:a16="http://schemas.microsoft.com/office/drawing/2014/main" id="{14C64A99-144B-C446-868C-8D32ED879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734568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827314</xdr:colOff>
      <xdr:row>444</xdr:row>
      <xdr:rowOff>0</xdr:rowOff>
    </xdr:to>
    <xdr:pic>
      <xdr:nvPicPr>
        <xdr:cNvPr id="1287" name="Immagine 1286">
          <a:extLst>
            <a:ext uri="{FF2B5EF4-FFF2-40B4-BE49-F238E27FC236}">
              <a16:creationId xmlns="" xmlns:a16="http://schemas.microsoft.com/office/drawing/2014/main" id="{B118728E-8FF7-3B98-46F2-A768B4C99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735711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642257</xdr:colOff>
      <xdr:row>445</xdr:row>
      <xdr:rowOff>0</xdr:rowOff>
    </xdr:to>
    <xdr:pic>
      <xdr:nvPicPr>
        <xdr:cNvPr id="1289" name="Immagine 1288">
          <a:extLst>
            <a:ext uri="{FF2B5EF4-FFF2-40B4-BE49-F238E27FC236}">
              <a16:creationId xmlns="" xmlns:a16="http://schemas.microsoft.com/office/drawing/2014/main" id="{6E9CB036-CD00-51E9-D870-C53C62E39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736854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908957</xdr:colOff>
      <xdr:row>446</xdr:row>
      <xdr:rowOff>0</xdr:rowOff>
    </xdr:to>
    <xdr:pic>
      <xdr:nvPicPr>
        <xdr:cNvPr id="1291" name="Immagine 1290">
          <a:extLst>
            <a:ext uri="{FF2B5EF4-FFF2-40B4-BE49-F238E27FC236}">
              <a16:creationId xmlns="" xmlns:a16="http://schemas.microsoft.com/office/drawing/2014/main" id="{6F6215AB-DA52-0EA4-D905-1F25711B0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737997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865414</xdr:colOff>
      <xdr:row>447</xdr:row>
      <xdr:rowOff>0</xdr:rowOff>
    </xdr:to>
    <xdr:pic>
      <xdr:nvPicPr>
        <xdr:cNvPr id="1303" name="Immagine 1302">
          <a:extLst>
            <a:ext uri="{FF2B5EF4-FFF2-40B4-BE49-F238E27FC236}">
              <a16:creationId xmlns="" xmlns:a16="http://schemas.microsoft.com/office/drawing/2014/main" id="{667AA2D9-4390-279A-8A65-E3BEAFE34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744855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865414</xdr:colOff>
      <xdr:row>448</xdr:row>
      <xdr:rowOff>0</xdr:rowOff>
    </xdr:to>
    <xdr:pic>
      <xdr:nvPicPr>
        <xdr:cNvPr id="1305" name="Immagine 1304">
          <a:extLst>
            <a:ext uri="{FF2B5EF4-FFF2-40B4-BE49-F238E27FC236}">
              <a16:creationId xmlns="" xmlns:a16="http://schemas.microsoft.com/office/drawing/2014/main" id="{BD7A5AAA-637E-19AC-B77E-C423ACFAC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745998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448</xdr:row>
      <xdr:rowOff>0</xdr:rowOff>
    </xdr:from>
    <xdr:to>
      <xdr:col>0</xdr:col>
      <xdr:colOff>936172</xdr:colOff>
      <xdr:row>449</xdr:row>
      <xdr:rowOff>0</xdr:rowOff>
    </xdr:to>
    <xdr:pic>
      <xdr:nvPicPr>
        <xdr:cNvPr id="1307" name="Immagine 1306">
          <a:extLst>
            <a:ext uri="{FF2B5EF4-FFF2-40B4-BE49-F238E27FC236}">
              <a16:creationId xmlns="" xmlns:a16="http://schemas.microsoft.com/office/drawing/2014/main" id="{49860DB9-4E20-7585-BDC5-D048BE229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6" y="747141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449</xdr:row>
      <xdr:rowOff>0</xdr:rowOff>
    </xdr:from>
    <xdr:to>
      <xdr:col>0</xdr:col>
      <xdr:colOff>859972</xdr:colOff>
      <xdr:row>450</xdr:row>
      <xdr:rowOff>0</xdr:rowOff>
    </xdr:to>
    <xdr:pic>
      <xdr:nvPicPr>
        <xdr:cNvPr id="1309" name="Immagine 1308">
          <a:extLst>
            <a:ext uri="{FF2B5EF4-FFF2-40B4-BE49-F238E27FC236}">
              <a16:creationId xmlns="" xmlns:a16="http://schemas.microsoft.com/office/drawing/2014/main" id="{7F070CE8-F2D9-3529-9FB6-629142A8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6" y="748284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854529</xdr:colOff>
      <xdr:row>451</xdr:row>
      <xdr:rowOff>0</xdr:rowOff>
    </xdr:to>
    <xdr:pic>
      <xdr:nvPicPr>
        <xdr:cNvPr id="1311" name="Immagine 1310">
          <a:extLst>
            <a:ext uri="{FF2B5EF4-FFF2-40B4-BE49-F238E27FC236}">
              <a16:creationId xmlns="" xmlns:a16="http://schemas.microsoft.com/office/drawing/2014/main" id="{FB0D82F1-24C8-A04D-6042-014D7492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74942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854529</xdr:colOff>
      <xdr:row>452</xdr:row>
      <xdr:rowOff>0</xdr:rowOff>
    </xdr:to>
    <xdr:pic>
      <xdr:nvPicPr>
        <xdr:cNvPr id="1313" name="Immagine 1312">
          <a:extLst>
            <a:ext uri="{FF2B5EF4-FFF2-40B4-BE49-F238E27FC236}">
              <a16:creationId xmlns="" xmlns:a16="http://schemas.microsoft.com/office/drawing/2014/main" id="{40DE2ADF-35EC-C208-060F-775149FDC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750570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854529</xdr:colOff>
      <xdr:row>453</xdr:row>
      <xdr:rowOff>0</xdr:rowOff>
    </xdr:to>
    <xdr:pic>
      <xdr:nvPicPr>
        <xdr:cNvPr id="1315" name="Immagine 1314">
          <a:extLst>
            <a:ext uri="{FF2B5EF4-FFF2-40B4-BE49-F238E27FC236}">
              <a16:creationId xmlns="" xmlns:a16="http://schemas.microsoft.com/office/drawing/2014/main" id="{2FC3BEF0-7465-BD45-5C35-E3EBEFD03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751713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453</xdr:row>
      <xdr:rowOff>0</xdr:rowOff>
    </xdr:from>
    <xdr:to>
      <xdr:col>0</xdr:col>
      <xdr:colOff>957944</xdr:colOff>
      <xdr:row>454</xdr:row>
      <xdr:rowOff>0</xdr:rowOff>
    </xdr:to>
    <xdr:pic>
      <xdr:nvPicPr>
        <xdr:cNvPr id="1325" name="Immagine 1324">
          <a:extLst>
            <a:ext uri="{FF2B5EF4-FFF2-40B4-BE49-F238E27FC236}">
              <a16:creationId xmlns="" xmlns:a16="http://schemas.microsoft.com/office/drawing/2014/main" id="{6F541AF4-92FA-B6E3-67B7-CBAB4F4B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6" y="757428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454</xdr:row>
      <xdr:rowOff>0</xdr:rowOff>
    </xdr:from>
    <xdr:to>
      <xdr:col>0</xdr:col>
      <xdr:colOff>870858</xdr:colOff>
      <xdr:row>455</xdr:row>
      <xdr:rowOff>0</xdr:rowOff>
    </xdr:to>
    <xdr:pic>
      <xdr:nvPicPr>
        <xdr:cNvPr id="1327" name="Immagine 1326">
          <a:extLst>
            <a:ext uri="{FF2B5EF4-FFF2-40B4-BE49-F238E27FC236}">
              <a16:creationId xmlns="" xmlns:a16="http://schemas.microsoft.com/office/drawing/2014/main" id="{080D4353-E311-612E-2A19-61187DE2E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6" y="758571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455</xdr:row>
      <xdr:rowOff>0</xdr:rowOff>
    </xdr:from>
    <xdr:to>
      <xdr:col>0</xdr:col>
      <xdr:colOff>870858</xdr:colOff>
      <xdr:row>456</xdr:row>
      <xdr:rowOff>0</xdr:rowOff>
    </xdr:to>
    <xdr:pic>
      <xdr:nvPicPr>
        <xdr:cNvPr id="1329" name="Immagine 1328">
          <a:extLst>
            <a:ext uri="{FF2B5EF4-FFF2-40B4-BE49-F238E27FC236}">
              <a16:creationId xmlns="" xmlns:a16="http://schemas.microsoft.com/office/drawing/2014/main" id="{C2B49272-F75E-E9E9-B2C6-ED88BBA2E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6" y="759714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456</xdr:row>
      <xdr:rowOff>0</xdr:rowOff>
    </xdr:from>
    <xdr:to>
      <xdr:col>0</xdr:col>
      <xdr:colOff>892630</xdr:colOff>
      <xdr:row>457</xdr:row>
      <xdr:rowOff>0</xdr:rowOff>
    </xdr:to>
    <xdr:pic>
      <xdr:nvPicPr>
        <xdr:cNvPr id="1331" name="Immagine 1330">
          <a:extLst>
            <a:ext uri="{FF2B5EF4-FFF2-40B4-BE49-F238E27FC236}">
              <a16:creationId xmlns="" xmlns:a16="http://schemas.microsoft.com/office/drawing/2014/main" id="{21C01A5E-6B76-5213-A522-6B9C05A01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0857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457</xdr:row>
      <xdr:rowOff>0</xdr:rowOff>
    </xdr:from>
    <xdr:to>
      <xdr:col>0</xdr:col>
      <xdr:colOff>892630</xdr:colOff>
      <xdr:row>458</xdr:row>
      <xdr:rowOff>0</xdr:rowOff>
    </xdr:to>
    <xdr:pic>
      <xdr:nvPicPr>
        <xdr:cNvPr id="1333" name="Immagine 1332">
          <a:extLst>
            <a:ext uri="{FF2B5EF4-FFF2-40B4-BE49-F238E27FC236}">
              <a16:creationId xmlns="" xmlns:a16="http://schemas.microsoft.com/office/drawing/2014/main" id="{CA597078-096C-BF22-C9AF-427A3D817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2000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458</xdr:row>
      <xdr:rowOff>0</xdr:rowOff>
    </xdr:from>
    <xdr:to>
      <xdr:col>0</xdr:col>
      <xdr:colOff>892630</xdr:colOff>
      <xdr:row>459</xdr:row>
      <xdr:rowOff>0</xdr:rowOff>
    </xdr:to>
    <xdr:pic>
      <xdr:nvPicPr>
        <xdr:cNvPr id="1335" name="Immagine 1334">
          <a:extLst>
            <a:ext uri="{FF2B5EF4-FFF2-40B4-BE49-F238E27FC236}">
              <a16:creationId xmlns="" xmlns:a16="http://schemas.microsoft.com/office/drawing/2014/main" id="{4C26C189-F184-FD63-A26D-41D0DA97F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3143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459</xdr:row>
      <xdr:rowOff>0</xdr:rowOff>
    </xdr:from>
    <xdr:to>
      <xdr:col>0</xdr:col>
      <xdr:colOff>892630</xdr:colOff>
      <xdr:row>460</xdr:row>
      <xdr:rowOff>0</xdr:rowOff>
    </xdr:to>
    <xdr:pic>
      <xdr:nvPicPr>
        <xdr:cNvPr id="1337" name="Immagine 1336">
          <a:extLst>
            <a:ext uri="{FF2B5EF4-FFF2-40B4-BE49-F238E27FC236}">
              <a16:creationId xmlns="" xmlns:a16="http://schemas.microsoft.com/office/drawing/2014/main" id="{E7C2134A-573D-BE53-5C2B-E6E79B949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4286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460</xdr:row>
      <xdr:rowOff>0</xdr:rowOff>
    </xdr:from>
    <xdr:to>
      <xdr:col>0</xdr:col>
      <xdr:colOff>892630</xdr:colOff>
      <xdr:row>461</xdr:row>
      <xdr:rowOff>0</xdr:rowOff>
    </xdr:to>
    <xdr:pic>
      <xdr:nvPicPr>
        <xdr:cNvPr id="1339" name="Immagine 1338">
          <a:extLst>
            <a:ext uri="{FF2B5EF4-FFF2-40B4-BE49-F238E27FC236}">
              <a16:creationId xmlns="" xmlns:a16="http://schemas.microsoft.com/office/drawing/2014/main" id="{4C388664-C76D-23D0-D851-7897ADB68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5429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461</xdr:row>
      <xdr:rowOff>0</xdr:rowOff>
    </xdr:from>
    <xdr:to>
      <xdr:col>0</xdr:col>
      <xdr:colOff>892630</xdr:colOff>
      <xdr:row>462</xdr:row>
      <xdr:rowOff>0</xdr:rowOff>
    </xdr:to>
    <xdr:pic>
      <xdr:nvPicPr>
        <xdr:cNvPr id="1341" name="Immagine 1340">
          <a:extLst>
            <a:ext uri="{FF2B5EF4-FFF2-40B4-BE49-F238E27FC236}">
              <a16:creationId xmlns="" xmlns:a16="http://schemas.microsoft.com/office/drawing/2014/main" id="{E4C133E9-8EBB-51BF-5777-EAE47C5EB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6572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462</xdr:row>
      <xdr:rowOff>0</xdr:rowOff>
    </xdr:from>
    <xdr:to>
      <xdr:col>0</xdr:col>
      <xdr:colOff>892630</xdr:colOff>
      <xdr:row>463</xdr:row>
      <xdr:rowOff>0</xdr:rowOff>
    </xdr:to>
    <xdr:pic>
      <xdr:nvPicPr>
        <xdr:cNvPr id="1343" name="Immagine 1342">
          <a:extLst>
            <a:ext uri="{FF2B5EF4-FFF2-40B4-BE49-F238E27FC236}">
              <a16:creationId xmlns="" xmlns:a16="http://schemas.microsoft.com/office/drawing/2014/main" id="{3AA4C9A7-8802-3CA8-6DCA-99CA8824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7715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463</xdr:row>
      <xdr:rowOff>0</xdr:rowOff>
    </xdr:from>
    <xdr:to>
      <xdr:col>0</xdr:col>
      <xdr:colOff>892630</xdr:colOff>
      <xdr:row>464</xdr:row>
      <xdr:rowOff>0</xdr:rowOff>
    </xdr:to>
    <xdr:pic>
      <xdr:nvPicPr>
        <xdr:cNvPr id="1345" name="Immagine 1344">
          <a:extLst>
            <a:ext uri="{FF2B5EF4-FFF2-40B4-BE49-F238E27FC236}">
              <a16:creationId xmlns="" xmlns:a16="http://schemas.microsoft.com/office/drawing/2014/main" id="{BACF6320-EB36-5FD8-5FF0-09410FAB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68858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464</xdr:row>
      <xdr:rowOff>0</xdr:rowOff>
    </xdr:from>
    <xdr:to>
      <xdr:col>0</xdr:col>
      <xdr:colOff>892630</xdr:colOff>
      <xdr:row>465</xdr:row>
      <xdr:rowOff>0</xdr:rowOff>
    </xdr:to>
    <xdr:pic>
      <xdr:nvPicPr>
        <xdr:cNvPr id="1347" name="Immagine 1346">
          <a:extLst>
            <a:ext uri="{FF2B5EF4-FFF2-40B4-BE49-F238E27FC236}">
              <a16:creationId xmlns="" xmlns:a16="http://schemas.microsoft.com/office/drawing/2014/main" id="{94E72DBA-4239-D230-A7CA-A8B7F19F7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70001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465</xdr:row>
      <xdr:rowOff>0</xdr:rowOff>
    </xdr:from>
    <xdr:to>
      <xdr:col>0</xdr:col>
      <xdr:colOff>892630</xdr:colOff>
      <xdr:row>466</xdr:row>
      <xdr:rowOff>0</xdr:rowOff>
    </xdr:to>
    <xdr:pic>
      <xdr:nvPicPr>
        <xdr:cNvPr id="1349" name="Immagine 1348">
          <a:extLst>
            <a:ext uri="{FF2B5EF4-FFF2-40B4-BE49-F238E27FC236}">
              <a16:creationId xmlns="" xmlns:a16="http://schemas.microsoft.com/office/drawing/2014/main" id="{55EA2EFC-D844-AC71-A813-D56C41201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6" y="771144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466</xdr:row>
      <xdr:rowOff>0</xdr:rowOff>
    </xdr:from>
    <xdr:to>
      <xdr:col>0</xdr:col>
      <xdr:colOff>794658</xdr:colOff>
      <xdr:row>467</xdr:row>
      <xdr:rowOff>0</xdr:rowOff>
    </xdr:to>
    <xdr:pic>
      <xdr:nvPicPr>
        <xdr:cNvPr id="1351" name="Immagine 1350">
          <a:extLst>
            <a:ext uri="{FF2B5EF4-FFF2-40B4-BE49-F238E27FC236}">
              <a16:creationId xmlns="" xmlns:a16="http://schemas.microsoft.com/office/drawing/2014/main" id="{39FD12BF-6252-842A-DFDD-0FCEAF7AD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6" y="7722870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467</xdr:row>
      <xdr:rowOff>0</xdr:rowOff>
    </xdr:from>
    <xdr:to>
      <xdr:col>0</xdr:col>
      <xdr:colOff>794658</xdr:colOff>
      <xdr:row>468</xdr:row>
      <xdr:rowOff>0</xdr:rowOff>
    </xdr:to>
    <xdr:pic>
      <xdr:nvPicPr>
        <xdr:cNvPr id="1353" name="Immagine 1352">
          <a:extLst>
            <a:ext uri="{FF2B5EF4-FFF2-40B4-BE49-F238E27FC236}">
              <a16:creationId xmlns="" xmlns:a16="http://schemas.microsoft.com/office/drawing/2014/main" id="{E9717E13-7239-CD62-E486-58710B217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6" y="7734300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887186</xdr:colOff>
      <xdr:row>469</xdr:row>
      <xdr:rowOff>0</xdr:rowOff>
    </xdr:to>
    <xdr:pic>
      <xdr:nvPicPr>
        <xdr:cNvPr id="1355" name="Immagine 1354">
          <a:extLst>
            <a:ext uri="{FF2B5EF4-FFF2-40B4-BE49-F238E27FC236}">
              <a16:creationId xmlns="" xmlns:a16="http://schemas.microsoft.com/office/drawing/2014/main" id="{69E02866-B604-88F2-4420-5FB5C982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77457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887186</xdr:colOff>
      <xdr:row>470</xdr:row>
      <xdr:rowOff>0</xdr:rowOff>
    </xdr:to>
    <xdr:pic>
      <xdr:nvPicPr>
        <xdr:cNvPr id="1357" name="Immagine 1356">
          <a:extLst>
            <a:ext uri="{FF2B5EF4-FFF2-40B4-BE49-F238E27FC236}">
              <a16:creationId xmlns="" xmlns:a16="http://schemas.microsoft.com/office/drawing/2014/main" id="{BA23FFBD-882A-628E-4D4C-5B909FED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775716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887186</xdr:colOff>
      <xdr:row>471</xdr:row>
      <xdr:rowOff>0</xdr:rowOff>
    </xdr:to>
    <xdr:pic>
      <xdr:nvPicPr>
        <xdr:cNvPr id="1359" name="Immagine 1358">
          <a:extLst>
            <a:ext uri="{FF2B5EF4-FFF2-40B4-BE49-F238E27FC236}">
              <a16:creationId xmlns="" xmlns:a16="http://schemas.microsoft.com/office/drawing/2014/main" id="{48650742-0E7A-0D85-17C9-48EF8A9C8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776859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471</xdr:row>
      <xdr:rowOff>0</xdr:rowOff>
    </xdr:from>
    <xdr:to>
      <xdr:col>0</xdr:col>
      <xdr:colOff>859972</xdr:colOff>
      <xdr:row>472</xdr:row>
      <xdr:rowOff>0</xdr:rowOff>
    </xdr:to>
    <xdr:pic>
      <xdr:nvPicPr>
        <xdr:cNvPr id="1361" name="Immagine 1360">
          <a:extLst>
            <a:ext uri="{FF2B5EF4-FFF2-40B4-BE49-F238E27FC236}">
              <a16:creationId xmlns="" xmlns:a16="http://schemas.microsoft.com/office/drawing/2014/main" id="{C164CFCA-A69C-1422-BCEC-E908EA02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6" y="778002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472</xdr:row>
      <xdr:rowOff>0</xdr:rowOff>
    </xdr:from>
    <xdr:to>
      <xdr:col>0</xdr:col>
      <xdr:colOff>859972</xdr:colOff>
      <xdr:row>473</xdr:row>
      <xdr:rowOff>0</xdr:rowOff>
    </xdr:to>
    <xdr:pic>
      <xdr:nvPicPr>
        <xdr:cNvPr id="1363" name="Immagine 1362">
          <a:extLst>
            <a:ext uri="{FF2B5EF4-FFF2-40B4-BE49-F238E27FC236}">
              <a16:creationId xmlns="" xmlns:a16="http://schemas.microsoft.com/office/drawing/2014/main" id="{51E519B4-CF49-77D0-BE50-85D39565A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6" y="779145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473</xdr:row>
      <xdr:rowOff>0</xdr:rowOff>
    </xdr:from>
    <xdr:to>
      <xdr:col>0</xdr:col>
      <xdr:colOff>859972</xdr:colOff>
      <xdr:row>474</xdr:row>
      <xdr:rowOff>0</xdr:rowOff>
    </xdr:to>
    <xdr:pic>
      <xdr:nvPicPr>
        <xdr:cNvPr id="1365" name="Immagine 1364">
          <a:extLst>
            <a:ext uri="{FF2B5EF4-FFF2-40B4-BE49-F238E27FC236}">
              <a16:creationId xmlns="" xmlns:a16="http://schemas.microsoft.com/office/drawing/2014/main" id="{702FAAA3-C213-271F-5CBC-C5E68A203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6" y="780288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474</xdr:row>
      <xdr:rowOff>0</xdr:rowOff>
    </xdr:from>
    <xdr:to>
      <xdr:col>0</xdr:col>
      <xdr:colOff>881744</xdr:colOff>
      <xdr:row>475</xdr:row>
      <xdr:rowOff>0</xdr:rowOff>
    </xdr:to>
    <xdr:pic>
      <xdr:nvPicPr>
        <xdr:cNvPr id="1381" name="Immagine 1380">
          <a:extLst>
            <a:ext uri="{FF2B5EF4-FFF2-40B4-BE49-F238E27FC236}">
              <a16:creationId xmlns="" xmlns:a16="http://schemas.microsoft.com/office/drawing/2014/main" id="{0DF6EB16-6ED6-7453-240F-573198865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6" y="789432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475</xdr:row>
      <xdr:rowOff>0</xdr:rowOff>
    </xdr:from>
    <xdr:to>
      <xdr:col>0</xdr:col>
      <xdr:colOff>881744</xdr:colOff>
      <xdr:row>476</xdr:row>
      <xdr:rowOff>0</xdr:rowOff>
    </xdr:to>
    <xdr:pic>
      <xdr:nvPicPr>
        <xdr:cNvPr id="1383" name="Immagine 1382">
          <a:extLst>
            <a:ext uri="{FF2B5EF4-FFF2-40B4-BE49-F238E27FC236}">
              <a16:creationId xmlns="" xmlns:a16="http://schemas.microsoft.com/office/drawing/2014/main" id="{AECB58A8-5F9C-CBC0-6EF6-B39359FE1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6" y="79057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476</xdr:row>
      <xdr:rowOff>0</xdr:rowOff>
    </xdr:from>
    <xdr:to>
      <xdr:col>0</xdr:col>
      <xdr:colOff>881744</xdr:colOff>
      <xdr:row>477</xdr:row>
      <xdr:rowOff>0</xdr:rowOff>
    </xdr:to>
    <xdr:pic>
      <xdr:nvPicPr>
        <xdr:cNvPr id="1385" name="Immagine 1384">
          <a:extLst>
            <a:ext uri="{FF2B5EF4-FFF2-40B4-BE49-F238E27FC236}">
              <a16:creationId xmlns="" xmlns:a16="http://schemas.microsoft.com/office/drawing/2014/main" id="{C1270023-0CE0-3FB7-DC94-5B385C65A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6" y="791718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477</xdr:row>
      <xdr:rowOff>0</xdr:rowOff>
    </xdr:from>
    <xdr:to>
      <xdr:col>0</xdr:col>
      <xdr:colOff>881744</xdr:colOff>
      <xdr:row>478</xdr:row>
      <xdr:rowOff>0</xdr:rowOff>
    </xdr:to>
    <xdr:pic>
      <xdr:nvPicPr>
        <xdr:cNvPr id="1387" name="Immagine 1386">
          <a:extLst>
            <a:ext uri="{FF2B5EF4-FFF2-40B4-BE49-F238E27FC236}">
              <a16:creationId xmlns="" xmlns:a16="http://schemas.microsoft.com/office/drawing/2014/main" id="{2D079DF7-9C02-90D4-4F65-4ECAA8750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6" y="792861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478</xdr:row>
      <xdr:rowOff>0</xdr:rowOff>
    </xdr:from>
    <xdr:to>
      <xdr:col>0</xdr:col>
      <xdr:colOff>881744</xdr:colOff>
      <xdr:row>479</xdr:row>
      <xdr:rowOff>0</xdr:rowOff>
    </xdr:to>
    <xdr:pic>
      <xdr:nvPicPr>
        <xdr:cNvPr id="1389" name="Immagine 1388">
          <a:extLst>
            <a:ext uri="{FF2B5EF4-FFF2-40B4-BE49-F238E27FC236}">
              <a16:creationId xmlns="" xmlns:a16="http://schemas.microsoft.com/office/drawing/2014/main" id="{8C1CE553-9196-2F76-8CBF-6965687E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6" y="794004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925286</xdr:colOff>
      <xdr:row>480</xdr:row>
      <xdr:rowOff>0</xdr:rowOff>
    </xdr:to>
    <xdr:pic>
      <xdr:nvPicPr>
        <xdr:cNvPr id="1391" name="Immagine 1390">
          <a:extLst>
            <a:ext uri="{FF2B5EF4-FFF2-40B4-BE49-F238E27FC236}">
              <a16:creationId xmlns="" xmlns:a16="http://schemas.microsoft.com/office/drawing/2014/main" id="{23507B97-2AC1-8ED5-E8F9-C58FF368E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795147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925286</xdr:colOff>
      <xdr:row>481</xdr:row>
      <xdr:rowOff>0</xdr:rowOff>
    </xdr:to>
    <xdr:pic>
      <xdr:nvPicPr>
        <xdr:cNvPr id="1393" name="Immagine 1392">
          <a:extLst>
            <a:ext uri="{FF2B5EF4-FFF2-40B4-BE49-F238E27FC236}">
              <a16:creationId xmlns="" xmlns:a16="http://schemas.microsoft.com/office/drawing/2014/main" id="{69B23665-C331-78FD-E461-AFCC6ED1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796290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762000</xdr:colOff>
      <xdr:row>482</xdr:row>
      <xdr:rowOff>0</xdr:rowOff>
    </xdr:to>
    <xdr:pic>
      <xdr:nvPicPr>
        <xdr:cNvPr id="1407" name="Immagine 1406">
          <a:extLst>
            <a:ext uri="{FF2B5EF4-FFF2-40B4-BE49-F238E27FC236}">
              <a16:creationId xmlns="" xmlns:a16="http://schemas.microsoft.com/office/drawing/2014/main" id="{A0792880-42F1-268E-544C-D58D2157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804291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762000</xdr:colOff>
      <xdr:row>483</xdr:row>
      <xdr:rowOff>0</xdr:rowOff>
    </xdr:to>
    <xdr:pic>
      <xdr:nvPicPr>
        <xdr:cNvPr id="1409" name="Immagine 1408">
          <a:extLst>
            <a:ext uri="{FF2B5EF4-FFF2-40B4-BE49-F238E27FC236}">
              <a16:creationId xmlns="" xmlns:a16="http://schemas.microsoft.com/office/drawing/2014/main" id="{57B785F0-CED7-6F35-1163-85CB7E53C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805434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849086</xdr:colOff>
      <xdr:row>484</xdr:row>
      <xdr:rowOff>0</xdr:rowOff>
    </xdr:to>
    <xdr:pic>
      <xdr:nvPicPr>
        <xdr:cNvPr id="1411" name="Immagine 1410">
          <a:extLst>
            <a:ext uri="{FF2B5EF4-FFF2-40B4-BE49-F238E27FC236}">
              <a16:creationId xmlns="" xmlns:a16="http://schemas.microsoft.com/office/drawing/2014/main" id="{09A5A430-26BD-B22B-BFBD-29349594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806577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849086</xdr:colOff>
      <xdr:row>485</xdr:row>
      <xdr:rowOff>0</xdr:rowOff>
    </xdr:to>
    <xdr:pic>
      <xdr:nvPicPr>
        <xdr:cNvPr id="1413" name="Immagine 1412">
          <a:extLst>
            <a:ext uri="{FF2B5EF4-FFF2-40B4-BE49-F238E27FC236}">
              <a16:creationId xmlns="" xmlns:a16="http://schemas.microsoft.com/office/drawing/2014/main" id="{667F331F-E77A-B519-7FF3-F1AE3DDF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807720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849086</xdr:colOff>
      <xdr:row>486</xdr:row>
      <xdr:rowOff>0</xdr:rowOff>
    </xdr:to>
    <xdr:pic>
      <xdr:nvPicPr>
        <xdr:cNvPr id="1415" name="Immagine 1414">
          <a:extLst>
            <a:ext uri="{FF2B5EF4-FFF2-40B4-BE49-F238E27FC236}">
              <a16:creationId xmlns="" xmlns:a16="http://schemas.microsoft.com/office/drawing/2014/main" id="{AE68005E-5BDA-72CF-12AD-FCEC48E88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808863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849086</xdr:colOff>
      <xdr:row>487</xdr:row>
      <xdr:rowOff>0</xdr:rowOff>
    </xdr:to>
    <xdr:pic>
      <xdr:nvPicPr>
        <xdr:cNvPr id="1417" name="Immagine 1416">
          <a:extLst>
            <a:ext uri="{FF2B5EF4-FFF2-40B4-BE49-F238E27FC236}">
              <a16:creationId xmlns="" xmlns:a16="http://schemas.microsoft.com/office/drawing/2014/main" id="{C49D7BBD-45B4-46D9-054C-48463E3A2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810006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865414</xdr:colOff>
      <xdr:row>488</xdr:row>
      <xdr:rowOff>0</xdr:rowOff>
    </xdr:to>
    <xdr:pic>
      <xdr:nvPicPr>
        <xdr:cNvPr id="1419" name="Immagine 1418">
          <a:extLst>
            <a:ext uri="{FF2B5EF4-FFF2-40B4-BE49-F238E27FC236}">
              <a16:creationId xmlns="" xmlns:a16="http://schemas.microsoft.com/office/drawing/2014/main" id="{47A666D9-9C56-0140-42BE-5D5E84CF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5" y="811149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865414</xdr:colOff>
      <xdr:row>489</xdr:row>
      <xdr:rowOff>0</xdr:rowOff>
    </xdr:to>
    <xdr:pic>
      <xdr:nvPicPr>
        <xdr:cNvPr id="1421" name="Immagine 1420">
          <a:extLst>
            <a:ext uri="{FF2B5EF4-FFF2-40B4-BE49-F238E27FC236}">
              <a16:creationId xmlns="" xmlns:a16="http://schemas.microsoft.com/office/drawing/2014/main" id="{1317DCF4-BFEC-5619-7222-FD2EE8AE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5" y="81229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887186</xdr:colOff>
      <xdr:row>490</xdr:row>
      <xdr:rowOff>0</xdr:rowOff>
    </xdr:to>
    <xdr:pic>
      <xdr:nvPicPr>
        <xdr:cNvPr id="1423" name="Immagine 1422">
          <a:extLst>
            <a:ext uri="{FF2B5EF4-FFF2-40B4-BE49-F238E27FC236}">
              <a16:creationId xmlns="" xmlns:a16="http://schemas.microsoft.com/office/drawing/2014/main" id="{CCEEAFD0-F8CE-6C39-0DBF-A402530D2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695325" y="813435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762000</xdr:colOff>
      <xdr:row>491</xdr:row>
      <xdr:rowOff>0</xdr:rowOff>
    </xdr:to>
    <xdr:pic>
      <xdr:nvPicPr>
        <xdr:cNvPr id="1425" name="Immagine 1424">
          <a:extLst>
            <a:ext uri="{FF2B5EF4-FFF2-40B4-BE49-F238E27FC236}">
              <a16:creationId xmlns="" xmlns:a16="http://schemas.microsoft.com/office/drawing/2014/main" id="{D2F01961-6C2B-C59D-5ECD-429E6CD4F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814578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762000</xdr:colOff>
      <xdr:row>492</xdr:row>
      <xdr:rowOff>0</xdr:rowOff>
    </xdr:to>
    <xdr:pic>
      <xdr:nvPicPr>
        <xdr:cNvPr id="1427" name="Immagine 1426">
          <a:extLst>
            <a:ext uri="{FF2B5EF4-FFF2-40B4-BE49-F238E27FC236}">
              <a16:creationId xmlns="" xmlns:a16="http://schemas.microsoft.com/office/drawing/2014/main" id="{5972A51B-C29F-D00B-EA64-B77C8722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815721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492</xdr:row>
      <xdr:rowOff>0</xdr:rowOff>
    </xdr:from>
    <xdr:to>
      <xdr:col>0</xdr:col>
      <xdr:colOff>859972</xdr:colOff>
      <xdr:row>493</xdr:row>
      <xdr:rowOff>0</xdr:rowOff>
    </xdr:to>
    <xdr:pic>
      <xdr:nvPicPr>
        <xdr:cNvPr id="1429" name="Immagine 1428">
          <a:extLst>
            <a:ext uri="{FF2B5EF4-FFF2-40B4-BE49-F238E27FC236}">
              <a16:creationId xmlns="" xmlns:a16="http://schemas.microsoft.com/office/drawing/2014/main" id="{F5B16378-8116-8C9B-88B5-46536088C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16864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493</xdr:row>
      <xdr:rowOff>0</xdr:rowOff>
    </xdr:from>
    <xdr:to>
      <xdr:col>0</xdr:col>
      <xdr:colOff>859972</xdr:colOff>
      <xdr:row>494</xdr:row>
      <xdr:rowOff>0</xdr:rowOff>
    </xdr:to>
    <xdr:pic>
      <xdr:nvPicPr>
        <xdr:cNvPr id="1431" name="Immagine 1430">
          <a:extLst>
            <a:ext uri="{FF2B5EF4-FFF2-40B4-BE49-F238E27FC236}">
              <a16:creationId xmlns="" xmlns:a16="http://schemas.microsoft.com/office/drawing/2014/main" id="{D5C0EEA4-E746-92FE-0D69-6A8DF3DAA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18007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494</xdr:row>
      <xdr:rowOff>0</xdr:rowOff>
    </xdr:from>
    <xdr:to>
      <xdr:col>0</xdr:col>
      <xdr:colOff>859972</xdr:colOff>
      <xdr:row>495</xdr:row>
      <xdr:rowOff>0</xdr:rowOff>
    </xdr:to>
    <xdr:pic>
      <xdr:nvPicPr>
        <xdr:cNvPr id="1433" name="Immagine 1432">
          <a:extLst>
            <a:ext uri="{FF2B5EF4-FFF2-40B4-BE49-F238E27FC236}">
              <a16:creationId xmlns="" xmlns:a16="http://schemas.microsoft.com/office/drawing/2014/main" id="{350C72CB-8619-0F85-6AAC-20676153E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19150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495</xdr:row>
      <xdr:rowOff>0</xdr:rowOff>
    </xdr:from>
    <xdr:to>
      <xdr:col>0</xdr:col>
      <xdr:colOff>859972</xdr:colOff>
      <xdr:row>496</xdr:row>
      <xdr:rowOff>0</xdr:rowOff>
    </xdr:to>
    <xdr:pic>
      <xdr:nvPicPr>
        <xdr:cNvPr id="1435" name="Immagine 1434">
          <a:extLst>
            <a:ext uri="{FF2B5EF4-FFF2-40B4-BE49-F238E27FC236}">
              <a16:creationId xmlns="" xmlns:a16="http://schemas.microsoft.com/office/drawing/2014/main" id="{99819B4D-F59B-BC1D-3EF7-4DEFC0693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20293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496</xdr:row>
      <xdr:rowOff>0</xdr:rowOff>
    </xdr:from>
    <xdr:to>
      <xdr:col>0</xdr:col>
      <xdr:colOff>859972</xdr:colOff>
      <xdr:row>497</xdr:row>
      <xdr:rowOff>0</xdr:rowOff>
    </xdr:to>
    <xdr:pic>
      <xdr:nvPicPr>
        <xdr:cNvPr id="1437" name="Immagine 1436">
          <a:extLst>
            <a:ext uri="{FF2B5EF4-FFF2-40B4-BE49-F238E27FC236}">
              <a16:creationId xmlns="" xmlns:a16="http://schemas.microsoft.com/office/drawing/2014/main" id="{21A13A31-609D-97C0-9322-2591853D7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21436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497</xdr:row>
      <xdr:rowOff>0</xdr:rowOff>
    </xdr:from>
    <xdr:to>
      <xdr:col>0</xdr:col>
      <xdr:colOff>859972</xdr:colOff>
      <xdr:row>498</xdr:row>
      <xdr:rowOff>0</xdr:rowOff>
    </xdr:to>
    <xdr:pic>
      <xdr:nvPicPr>
        <xdr:cNvPr id="1439" name="Immagine 1438">
          <a:extLst>
            <a:ext uri="{FF2B5EF4-FFF2-40B4-BE49-F238E27FC236}">
              <a16:creationId xmlns="" xmlns:a16="http://schemas.microsoft.com/office/drawing/2014/main" id="{186873F9-1AFC-AFF9-ABFD-CF3BB61B6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6" y="822579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498</xdr:row>
      <xdr:rowOff>0</xdr:rowOff>
    </xdr:from>
    <xdr:to>
      <xdr:col>0</xdr:col>
      <xdr:colOff>870858</xdr:colOff>
      <xdr:row>499</xdr:row>
      <xdr:rowOff>0</xdr:rowOff>
    </xdr:to>
    <xdr:pic>
      <xdr:nvPicPr>
        <xdr:cNvPr id="1441" name="Immagine 1440">
          <a:extLst>
            <a:ext uri="{FF2B5EF4-FFF2-40B4-BE49-F238E27FC236}">
              <a16:creationId xmlns="" xmlns:a16="http://schemas.microsoft.com/office/drawing/2014/main" id="{F86B63BB-D46C-6245-03FF-8C2D7CBA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6" y="823722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499</xdr:row>
      <xdr:rowOff>0</xdr:rowOff>
    </xdr:from>
    <xdr:to>
      <xdr:col>0</xdr:col>
      <xdr:colOff>870858</xdr:colOff>
      <xdr:row>500</xdr:row>
      <xdr:rowOff>0</xdr:rowOff>
    </xdr:to>
    <xdr:pic>
      <xdr:nvPicPr>
        <xdr:cNvPr id="1443" name="Immagine 1442">
          <a:extLst>
            <a:ext uri="{FF2B5EF4-FFF2-40B4-BE49-F238E27FC236}">
              <a16:creationId xmlns="" xmlns:a16="http://schemas.microsoft.com/office/drawing/2014/main" id="{DFE1E52C-119E-B989-9A6D-C060C6C02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6" y="824865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0</xdr:col>
      <xdr:colOff>854529</xdr:colOff>
      <xdr:row>501</xdr:row>
      <xdr:rowOff>0</xdr:rowOff>
    </xdr:to>
    <xdr:pic>
      <xdr:nvPicPr>
        <xdr:cNvPr id="1451" name="Immagine 1450">
          <a:extLst>
            <a:ext uri="{FF2B5EF4-FFF2-40B4-BE49-F238E27FC236}">
              <a16:creationId xmlns="" xmlns:a16="http://schemas.microsoft.com/office/drawing/2014/main" id="{19C2A515-B80F-1530-EBBA-D72B6D716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82943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0</xdr:col>
      <xdr:colOff>908957</xdr:colOff>
      <xdr:row>502</xdr:row>
      <xdr:rowOff>0</xdr:rowOff>
    </xdr:to>
    <xdr:pic>
      <xdr:nvPicPr>
        <xdr:cNvPr id="1453" name="Immagine 1452">
          <a:extLst>
            <a:ext uri="{FF2B5EF4-FFF2-40B4-BE49-F238E27FC236}">
              <a16:creationId xmlns="" xmlns:a16="http://schemas.microsoft.com/office/drawing/2014/main" id="{2D392F67-169E-B84D-8863-71EC5828D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830580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908957</xdr:colOff>
      <xdr:row>503</xdr:row>
      <xdr:rowOff>0</xdr:rowOff>
    </xdr:to>
    <xdr:pic>
      <xdr:nvPicPr>
        <xdr:cNvPr id="1455" name="Immagine 1454">
          <a:extLst>
            <a:ext uri="{FF2B5EF4-FFF2-40B4-BE49-F238E27FC236}">
              <a16:creationId xmlns="" xmlns:a16="http://schemas.microsoft.com/office/drawing/2014/main" id="{95E8FA31-B23D-87D3-2D7B-EE5857FCB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831723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503</xdr:row>
      <xdr:rowOff>0</xdr:rowOff>
    </xdr:from>
    <xdr:to>
      <xdr:col>0</xdr:col>
      <xdr:colOff>881744</xdr:colOff>
      <xdr:row>504</xdr:row>
      <xdr:rowOff>0</xdr:rowOff>
    </xdr:to>
    <xdr:pic>
      <xdr:nvPicPr>
        <xdr:cNvPr id="1457" name="Immagine 1456">
          <a:extLst>
            <a:ext uri="{FF2B5EF4-FFF2-40B4-BE49-F238E27FC236}">
              <a16:creationId xmlns="" xmlns:a16="http://schemas.microsoft.com/office/drawing/2014/main" id="{56412928-16E2-CC3D-CE7F-9CEC0BEC8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6" y="832866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876300</xdr:colOff>
      <xdr:row>505</xdr:row>
      <xdr:rowOff>0</xdr:rowOff>
    </xdr:to>
    <xdr:pic>
      <xdr:nvPicPr>
        <xdr:cNvPr id="1459" name="Immagine 1458">
          <a:extLst>
            <a:ext uri="{FF2B5EF4-FFF2-40B4-BE49-F238E27FC236}">
              <a16:creationId xmlns="" xmlns:a16="http://schemas.microsoft.com/office/drawing/2014/main" id="{F52DEDEE-6926-35D9-9BEB-E975E23E1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5" y="834009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505</xdr:row>
      <xdr:rowOff>0</xdr:rowOff>
    </xdr:from>
    <xdr:to>
      <xdr:col>0</xdr:col>
      <xdr:colOff>870858</xdr:colOff>
      <xdr:row>506</xdr:row>
      <xdr:rowOff>0</xdr:rowOff>
    </xdr:to>
    <xdr:pic>
      <xdr:nvPicPr>
        <xdr:cNvPr id="1461" name="Immagine 1460">
          <a:extLst>
            <a:ext uri="{FF2B5EF4-FFF2-40B4-BE49-F238E27FC236}">
              <a16:creationId xmlns="" xmlns:a16="http://schemas.microsoft.com/office/drawing/2014/main" id="{F9C45F50-3D40-594C-4051-B7762A873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6" y="835152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506</xdr:row>
      <xdr:rowOff>0</xdr:rowOff>
    </xdr:from>
    <xdr:to>
      <xdr:col>0</xdr:col>
      <xdr:colOff>870858</xdr:colOff>
      <xdr:row>507</xdr:row>
      <xdr:rowOff>0</xdr:rowOff>
    </xdr:to>
    <xdr:pic>
      <xdr:nvPicPr>
        <xdr:cNvPr id="1463" name="Immagine 1462">
          <a:extLst>
            <a:ext uri="{FF2B5EF4-FFF2-40B4-BE49-F238E27FC236}">
              <a16:creationId xmlns="" xmlns:a16="http://schemas.microsoft.com/office/drawing/2014/main" id="{F4742DFF-9C2D-57B8-7D79-DE27BEF4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6" y="836295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507</xdr:row>
      <xdr:rowOff>0</xdr:rowOff>
    </xdr:from>
    <xdr:to>
      <xdr:col>0</xdr:col>
      <xdr:colOff>870858</xdr:colOff>
      <xdr:row>508</xdr:row>
      <xdr:rowOff>0</xdr:rowOff>
    </xdr:to>
    <xdr:pic>
      <xdr:nvPicPr>
        <xdr:cNvPr id="1465" name="Immagine 1464">
          <a:extLst>
            <a:ext uri="{FF2B5EF4-FFF2-40B4-BE49-F238E27FC236}">
              <a16:creationId xmlns="" xmlns:a16="http://schemas.microsoft.com/office/drawing/2014/main" id="{0452F9EB-6035-F9EF-1013-9D507CE47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6" y="837438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925286</xdr:colOff>
      <xdr:row>509</xdr:row>
      <xdr:rowOff>0</xdr:rowOff>
    </xdr:to>
    <xdr:pic>
      <xdr:nvPicPr>
        <xdr:cNvPr id="1467" name="Immagine 1466">
          <a:extLst>
            <a:ext uri="{FF2B5EF4-FFF2-40B4-BE49-F238E27FC236}">
              <a16:creationId xmlns="" xmlns:a16="http://schemas.microsoft.com/office/drawing/2014/main" id="{5A139FD4-48A2-6A37-D224-96FDE27E8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838581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925286</xdr:colOff>
      <xdr:row>510</xdr:row>
      <xdr:rowOff>0</xdr:rowOff>
    </xdr:to>
    <xdr:pic>
      <xdr:nvPicPr>
        <xdr:cNvPr id="1469" name="Immagine 1468">
          <a:extLst>
            <a:ext uri="{FF2B5EF4-FFF2-40B4-BE49-F238E27FC236}">
              <a16:creationId xmlns="" xmlns:a16="http://schemas.microsoft.com/office/drawing/2014/main" id="{8E672307-4AF2-64DC-DABD-E90A2701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839724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0</xdr:col>
      <xdr:colOff>859971</xdr:colOff>
      <xdr:row>511</xdr:row>
      <xdr:rowOff>0</xdr:rowOff>
    </xdr:to>
    <xdr:pic>
      <xdr:nvPicPr>
        <xdr:cNvPr id="1471" name="Immagine 1470">
          <a:extLst>
            <a:ext uri="{FF2B5EF4-FFF2-40B4-BE49-F238E27FC236}">
              <a16:creationId xmlns="" xmlns:a16="http://schemas.microsoft.com/office/drawing/2014/main" id="{8EEF4647-99A2-689B-AEF4-B616311F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8408670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952500</xdr:colOff>
      <xdr:row>512</xdr:row>
      <xdr:rowOff>0</xdr:rowOff>
    </xdr:to>
    <xdr:pic>
      <xdr:nvPicPr>
        <xdr:cNvPr id="1473" name="Immagine 1472">
          <a:extLst>
            <a:ext uri="{FF2B5EF4-FFF2-40B4-BE49-F238E27FC236}">
              <a16:creationId xmlns="" xmlns:a16="http://schemas.microsoft.com/office/drawing/2014/main" id="{D9FB38FB-E739-5F58-31FD-DBA9C24B7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842010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974271</xdr:colOff>
      <xdr:row>513</xdr:row>
      <xdr:rowOff>0</xdr:rowOff>
    </xdr:to>
    <xdr:pic>
      <xdr:nvPicPr>
        <xdr:cNvPr id="1495" name="Immagine 1494">
          <a:extLst>
            <a:ext uri="{FF2B5EF4-FFF2-40B4-BE49-F238E27FC236}">
              <a16:creationId xmlns="" xmlns:a16="http://schemas.microsoft.com/office/drawing/2014/main" id="{A7C72875-493B-933A-ACED-F0ABB6050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854583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974271</xdr:colOff>
      <xdr:row>514</xdr:row>
      <xdr:rowOff>0</xdr:rowOff>
    </xdr:to>
    <xdr:pic>
      <xdr:nvPicPr>
        <xdr:cNvPr id="1497" name="Immagine 1496">
          <a:extLst>
            <a:ext uri="{FF2B5EF4-FFF2-40B4-BE49-F238E27FC236}">
              <a16:creationId xmlns="" xmlns:a16="http://schemas.microsoft.com/office/drawing/2014/main" id="{DC9FEC84-7B38-8515-7575-8C22A30D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855726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854529</xdr:colOff>
      <xdr:row>515</xdr:row>
      <xdr:rowOff>0</xdr:rowOff>
    </xdr:to>
    <xdr:pic>
      <xdr:nvPicPr>
        <xdr:cNvPr id="1499" name="Immagine 1498">
          <a:extLst>
            <a:ext uri="{FF2B5EF4-FFF2-40B4-BE49-F238E27FC236}">
              <a16:creationId xmlns="" xmlns:a16="http://schemas.microsoft.com/office/drawing/2014/main" id="{12638A91-225C-CD1D-AA13-EF925546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56869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854529</xdr:colOff>
      <xdr:row>516</xdr:row>
      <xdr:rowOff>0</xdr:rowOff>
    </xdr:to>
    <xdr:pic>
      <xdr:nvPicPr>
        <xdr:cNvPr id="1501" name="Immagine 1500">
          <a:extLst>
            <a:ext uri="{FF2B5EF4-FFF2-40B4-BE49-F238E27FC236}">
              <a16:creationId xmlns="" xmlns:a16="http://schemas.microsoft.com/office/drawing/2014/main" id="{4E7170E0-B229-9BB9-6931-6ABB6E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58012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854529</xdr:colOff>
      <xdr:row>517</xdr:row>
      <xdr:rowOff>0</xdr:rowOff>
    </xdr:to>
    <xdr:pic>
      <xdr:nvPicPr>
        <xdr:cNvPr id="1503" name="Immagine 1502">
          <a:extLst>
            <a:ext uri="{FF2B5EF4-FFF2-40B4-BE49-F238E27FC236}">
              <a16:creationId xmlns="" xmlns:a16="http://schemas.microsoft.com/office/drawing/2014/main" id="{D0D0687D-91B4-218D-B073-1339542C4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59155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854529</xdr:colOff>
      <xdr:row>518</xdr:row>
      <xdr:rowOff>0</xdr:rowOff>
    </xdr:to>
    <xdr:pic>
      <xdr:nvPicPr>
        <xdr:cNvPr id="1505" name="Immagine 1504">
          <a:extLst>
            <a:ext uri="{FF2B5EF4-FFF2-40B4-BE49-F238E27FC236}">
              <a16:creationId xmlns="" xmlns:a16="http://schemas.microsoft.com/office/drawing/2014/main" id="{8B17E3A3-91FF-FEB4-4D5F-FD04C95EC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60298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854529</xdr:colOff>
      <xdr:row>519</xdr:row>
      <xdr:rowOff>0</xdr:rowOff>
    </xdr:to>
    <xdr:pic>
      <xdr:nvPicPr>
        <xdr:cNvPr id="1507" name="Immagine 1506">
          <a:extLst>
            <a:ext uri="{FF2B5EF4-FFF2-40B4-BE49-F238E27FC236}">
              <a16:creationId xmlns="" xmlns:a16="http://schemas.microsoft.com/office/drawing/2014/main" id="{562BFE04-A747-FDCB-D13B-71DBE0AD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61441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854529</xdr:colOff>
      <xdr:row>520</xdr:row>
      <xdr:rowOff>0</xdr:rowOff>
    </xdr:to>
    <xdr:pic>
      <xdr:nvPicPr>
        <xdr:cNvPr id="1509" name="Immagine 1508">
          <a:extLst>
            <a:ext uri="{FF2B5EF4-FFF2-40B4-BE49-F238E27FC236}">
              <a16:creationId xmlns="" xmlns:a16="http://schemas.microsoft.com/office/drawing/2014/main" id="{13BC1F00-6D6A-B902-BD62-5E110AD63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62584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854529</xdr:colOff>
      <xdr:row>521</xdr:row>
      <xdr:rowOff>0</xdr:rowOff>
    </xdr:to>
    <xdr:pic>
      <xdr:nvPicPr>
        <xdr:cNvPr id="1511" name="Immagine 1510">
          <a:extLst>
            <a:ext uri="{FF2B5EF4-FFF2-40B4-BE49-F238E27FC236}">
              <a16:creationId xmlns="" xmlns:a16="http://schemas.microsoft.com/office/drawing/2014/main" id="{2EAC9912-3622-4586-23BE-9A6FDD39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86372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985157</xdr:colOff>
      <xdr:row>522</xdr:row>
      <xdr:rowOff>0</xdr:rowOff>
    </xdr:to>
    <xdr:pic>
      <xdr:nvPicPr>
        <xdr:cNvPr id="1513" name="Immagine 1512">
          <a:extLst>
            <a:ext uri="{FF2B5EF4-FFF2-40B4-BE49-F238E27FC236}">
              <a16:creationId xmlns="" xmlns:a16="http://schemas.microsoft.com/office/drawing/2014/main" id="{7E30C316-9C0F-39D4-AED4-B7738511F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64870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0</xdr:col>
      <xdr:colOff>985157</xdr:colOff>
      <xdr:row>523</xdr:row>
      <xdr:rowOff>0</xdr:rowOff>
    </xdr:to>
    <xdr:pic>
      <xdr:nvPicPr>
        <xdr:cNvPr id="1515" name="Immagine 1514">
          <a:extLst>
            <a:ext uri="{FF2B5EF4-FFF2-40B4-BE49-F238E27FC236}">
              <a16:creationId xmlns="" xmlns:a16="http://schemas.microsoft.com/office/drawing/2014/main" id="{4E62F466-C64D-D44F-E2D5-F3318D938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66013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985157</xdr:colOff>
      <xdr:row>524</xdr:row>
      <xdr:rowOff>0</xdr:rowOff>
    </xdr:to>
    <xdr:pic>
      <xdr:nvPicPr>
        <xdr:cNvPr id="1517" name="Immagine 1516">
          <a:extLst>
            <a:ext uri="{FF2B5EF4-FFF2-40B4-BE49-F238E27FC236}">
              <a16:creationId xmlns="" xmlns:a16="http://schemas.microsoft.com/office/drawing/2014/main" id="{24528CF7-204B-6E03-6CC8-B6513C915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67156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985157</xdr:colOff>
      <xdr:row>525</xdr:row>
      <xdr:rowOff>0</xdr:rowOff>
    </xdr:to>
    <xdr:pic>
      <xdr:nvPicPr>
        <xdr:cNvPr id="1519" name="Immagine 1518">
          <a:extLst>
            <a:ext uri="{FF2B5EF4-FFF2-40B4-BE49-F238E27FC236}">
              <a16:creationId xmlns="" xmlns:a16="http://schemas.microsoft.com/office/drawing/2014/main" id="{AB3F30EB-3F8F-05F6-616F-184BE598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68299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0</xdr:col>
      <xdr:colOff>985157</xdr:colOff>
      <xdr:row>526</xdr:row>
      <xdr:rowOff>0</xdr:rowOff>
    </xdr:to>
    <xdr:pic>
      <xdr:nvPicPr>
        <xdr:cNvPr id="1521" name="Immagine 1520">
          <a:extLst>
            <a:ext uri="{FF2B5EF4-FFF2-40B4-BE49-F238E27FC236}">
              <a16:creationId xmlns="" xmlns:a16="http://schemas.microsoft.com/office/drawing/2014/main" id="{5BDE7CA8-6C94-C492-D71E-8E07AF00C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69442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985157</xdr:colOff>
      <xdr:row>527</xdr:row>
      <xdr:rowOff>0</xdr:rowOff>
    </xdr:to>
    <xdr:pic>
      <xdr:nvPicPr>
        <xdr:cNvPr id="1523" name="Immagine 1522">
          <a:extLst>
            <a:ext uri="{FF2B5EF4-FFF2-40B4-BE49-F238E27FC236}">
              <a16:creationId xmlns="" xmlns:a16="http://schemas.microsoft.com/office/drawing/2014/main" id="{51F4F320-6127-A9DA-79C8-18397A334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870585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810986</xdr:colOff>
      <xdr:row>528</xdr:row>
      <xdr:rowOff>0</xdr:rowOff>
    </xdr:to>
    <xdr:pic>
      <xdr:nvPicPr>
        <xdr:cNvPr id="1549" name="Immagine 1548">
          <a:extLst>
            <a:ext uri="{FF2B5EF4-FFF2-40B4-BE49-F238E27FC236}">
              <a16:creationId xmlns="" xmlns:a16="http://schemas.microsoft.com/office/drawing/2014/main" id="{38332976-C9DB-2B0A-076C-CD1102C01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885444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832757</xdr:colOff>
      <xdr:row>529</xdr:row>
      <xdr:rowOff>0</xdr:rowOff>
    </xdr:to>
    <xdr:pic>
      <xdr:nvPicPr>
        <xdr:cNvPr id="1551" name="Immagine 1550">
          <a:extLst>
            <a:ext uri="{FF2B5EF4-FFF2-40B4-BE49-F238E27FC236}">
              <a16:creationId xmlns="" xmlns:a16="http://schemas.microsoft.com/office/drawing/2014/main" id="{1B04FCED-437C-55D3-7D37-11EBC8955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886587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0</xdr:col>
      <xdr:colOff>832757</xdr:colOff>
      <xdr:row>530</xdr:row>
      <xdr:rowOff>0</xdr:rowOff>
    </xdr:to>
    <xdr:pic>
      <xdr:nvPicPr>
        <xdr:cNvPr id="1553" name="Immagine 1552">
          <a:extLst>
            <a:ext uri="{FF2B5EF4-FFF2-40B4-BE49-F238E27FC236}">
              <a16:creationId xmlns="" xmlns:a16="http://schemas.microsoft.com/office/drawing/2014/main" id="{96D65E58-1C47-9858-1E53-C467A7738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887730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530</xdr:row>
      <xdr:rowOff>0</xdr:rowOff>
    </xdr:from>
    <xdr:to>
      <xdr:col>0</xdr:col>
      <xdr:colOff>947058</xdr:colOff>
      <xdr:row>531</xdr:row>
      <xdr:rowOff>0</xdr:rowOff>
    </xdr:to>
    <xdr:pic>
      <xdr:nvPicPr>
        <xdr:cNvPr id="1555" name="Immagine 1554">
          <a:extLst>
            <a:ext uri="{FF2B5EF4-FFF2-40B4-BE49-F238E27FC236}">
              <a16:creationId xmlns="" xmlns:a16="http://schemas.microsoft.com/office/drawing/2014/main" id="{75D30BE9-0367-2A36-8950-30D1816F8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695326" y="888873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531</xdr:row>
      <xdr:rowOff>0</xdr:rowOff>
    </xdr:from>
    <xdr:to>
      <xdr:col>0</xdr:col>
      <xdr:colOff>947058</xdr:colOff>
      <xdr:row>532</xdr:row>
      <xdr:rowOff>0</xdr:rowOff>
    </xdr:to>
    <xdr:pic>
      <xdr:nvPicPr>
        <xdr:cNvPr id="1557" name="Immagine 1556">
          <a:extLst>
            <a:ext uri="{FF2B5EF4-FFF2-40B4-BE49-F238E27FC236}">
              <a16:creationId xmlns="" xmlns:a16="http://schemas.microsoft.com/office/drawing/2014/main" id="{8090B67A-1B34-D3F6-485F-47079E317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695326" y="890016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952500</xdr:colOff>
      <xdr:row>533</xdr:row>
      <xdr:rowOff>0</xdr:rowOff>
    </xdr:to>
    <xdr:pic>
      <xdr:nvPicPr>
        <xdr:cNvPr id="1559" name="Immagine 1558">
          <a:extLst>
            <a:ext uri="{FF2B5EF4-FFF2-40B4-BE49-F238E27FC236}">
              <a16:creationId xmlns="" xmlns:a16="http://schemas.microsoft.com/office/drawing/2014/main" id="{4C9D1861-55FD-44B5-6CC8-60252E6C2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891159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952500</xdr:colOff>
      <xdr:row>534</xdr:row>
      <xdr:rowOff>0</xdr:rowOff>
    </xdr:to>
    <xdr:pic>
      <xdr:nvPicPr>
        <xdr:cNvPr id="1561" name="Immagine 1560">
          <a:extLst>
            <a:ext uri="{FF2B5EF4-FFF2-40B4-BE49-F238E27FC236}">
              <a16:creationId xmlns="" xmlns:a16="http://schemas.microsoft.com/office/drawing/2014/main" id="{FD034BFD-016B-D590-DD55-3F8C0BDE4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892302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952500</xdr:colOff>
      <xdr:row>535</xdr:row>
      <xdr:rowOff>0</xdr:rowOff>
    </xdr:to>
    <xdr:pic>
      <xdr:nvPicPr>
        <xdr:cNvPr id="1563" name="Immagine 1562">
          <a:extLst>
            <a:ext uri="{FF2B5EF4-FFF2-40B4-BE49-F238E27FC236}">
              <a16:creationId xmlns="" xmlns:a16="http://schemas.microsoft.com/office/drawing/2014/main" id="{1017781C-AC13-2F78-81FC-834F4AC3D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893445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952500</xdr:colOff>
      <xdr:row>536</xdr:row>
      <xdr:rowOff>0</xdr:rowOff>
    </xdr:to>
    <xdr:pic>
      <xdr:nvPicPr>
        <xdr:cNvPr id="1565" name="Immagine 1564">
          <a:extLst>
            <a:ext uri="{FF2B5EF4-FFF2-40B4-BE49-F238E27FC236}">
              <a16:creationId xmlns="" xmlns:a16="http://schemas.microsoft.com/office/drawing/2014/main" id="{70D866C0-0139-4CFC-0058-FEDFB6039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894588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536</xdr:row>
      <xdr:rowOff>0</xdr:rowOff>
    </xdr:from>
    <xdr:to>
      <xdr:col>0</xdr:col>
      <xdr:colOff>957944</xdr:colOff>
      <xdr:row>537</xdr:row>
      <xdr:rowOff>0</xdr:rowOff>
    </xdr:to>
    <xdr:pic>
      <xdr:nvPicPr>
        <xdr:cNvPr id="1587" name="Immagine 1586">
          <a:extLst>
            <a:ext uri="{FF2B5EF4-FFF2-40B4-BE49-F238E27FC236}">
              <a16:creationId xmlns="" xmlns:a16="http://schemas.microsoft.com/office/drawing/2014/main" id="{072B123A-EBBB-49A4-CF82-37947E58D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6" y="907161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914400</xdr:colOff>
      <xdr:row>538</xdr:row>
      <xdr:rowOff>0</xdr:rowOff>
    </xdr:to>
    <xdr:pic>
      <xdr:nvPicPr>
        <xdr:cNvPr id="1589" name="Immagine 1588">
          <a:extLst>
            <a:ext uri="{FF2B5EF4-FFF2-40B4-BE49-F238E27FC236}">
              <a16:creationId xmlns="" xmlns:a16="http://schemas.microsoft.com/office/drawing/2014/main" id="{985F682A-F3B3-1199-BEA3-E4A428A4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908304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914400</xdr:colOff>
      <xdr:row>539</xdr:row>
      <xdr:rowOff>0</xdr:rowOff>
    </xdr:to>
    <xdr:pic>
      <xdr:nvPicPr>
        <xdr:cNvPr id="1591" name="Immagine 1590">
          <a:extLst>
            <a:ext uri="{FF2B5EF4-FFF2-40B4-BE49-F238E27FC236}">
              <a16:creationId xmlns="" xmlns:a16="http://schemas.microsoft.com/office/drawing/2014/main" id="{9FF84D9C-E1D3-CC78-4960-6DF3D800B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909447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974271</xdr:colOff>
      <xdr:row>540</xdr:row>
      <xdr:rowOff>0</xdr:rowOff>
    </xdr:to>
    <xdr:pic>
      <xdr:nvPicPr>
        <xdr:cNvPr id="1593" name="Immagine 1592">
          <a:extLst>
            <a:ext uri="{FF2B5EF4-FFF2-40B4-BE49-F238E27FC236}">
              <a16:creationId xmlns="" xmlns:a16="http://schemas.microsoft.com/office/drawing/2014/main" id="{AA00EBFC-4554-7A99-7F91-11ACD68DE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910590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0</xdr:col>
      <xdr:colOff>854529</xdr:colOff>
      <xdr:row>541</xdr:row>
      <xdr:rowOff>0</xdr:rowOff>
    </xdr:to>
    <xdr:pic>
      <xdr:nvPicPr>
        <xdr:cNvPr id="1595" name="Immagine 1594">
          <a:extLst>
            <a:ext uri="{FF2B5EF4-FFF2-40B4-BE49-F238E27FC236}">
              <a16:creationId xmlns="" xmlns:a16="http://schemas.microsoft.com/office/drawing/2014/main" id="{652EAB88-8C00-F361-F010-53E507C15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911733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854529</xdr:colOff>
      <xdr:row>542</xdr:row>
      <xdr:rowOff>0</xdr:rowOff>
    </xdr:to>
    <xdr:pic>
      <xdr:nvPicPr>
        <xdr:cNvPr id="1597" name="Immagine 1596">
          <a:extLst>
            <a:ext uri="{FF2B5EF4-FFF2-40B4-BE49-F238E27FC236}">
              <a16:creationId xmlns="" xmlns:a16="http://schemas.microsoft.com/office/drawing/2014/main" id="{5A1C1E0B-CFA2-4723-44DA-619A0EC29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912876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696686</xdr:colOff>
      <xdr:row>543</xdr:row>
      <xdr:rowOff>0</xdr:rowOff>
    </xdr:to>
    <xdr:pic>
      <xdr:nvPicPr>
        <xdr:cNvPr id="1599" name="Immagine 1598">
          <a:extLst>
            <a:ext uri="{FF2B5EF4-FFF2-40B4-BE49-F238E27FC236}">
              <a16:creationId xmlns="" xmlns:a16="http://schemas.microsoft.com/office/drawing/2014/main" id="{9523AC6B-CCE6-6624-A6BA-27B38D077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695325" y="914019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865414</xdr:colOff>
      <xdr:row>544</xdr:row>
      <xdr:rowOff>0</xdr:rowOff>
    </xdr:to>
    <xdr:pic>
      <xdr:nvPicPr>
        <xdr:cNvPr id="1601" name="Immagine 1600">
          <a:extLst>
            <a:ext uri="{FF2B5EF4-FFF2-40B4-BE49-F238E27FC236}">
              <a16:creationId xmlns="" xmlns:a16="http://schemas.microsoft.com/office/drawing/2014/main" id="{F76F579D-6394-1D6E-4447-319A0AABF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91516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865414</xdr:colOff>
      <xdr:row>545</xdr:row>
      <xdr:rowOff>0</xdr:rowOff>
    </xdr:to>
    <xdr:pic>
      <xdr:nvPicPr>
        <xdr:cNvPr id="1603" name="Immagine 1602">
          <a:extLst>
            <a:ext uri="{FF2B5EF4-FFF2-40B4-BE49-F238E27FC236}">
              <a16:creationId xmlns="" xmlns:a16="http://schemas.microsoft.com/office/drawing/2014/main" id="{9657F311-FC84-4F1F-EF76-52C6CE0ED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916305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0</xdr:col>
      <xdr:colOff>865414</xdr:colOff>
      <xdr:row>546</xdr:row>
      <xdr:rowOff>0</xdr:rowOff>
    </xdr:to>
    <xdr:pic>
      <xdr:nvPicPr>
        <xdr:cNvPr id="1611" name="Immagine 1610">
          <a:extLst>
            <a:ext uri="{FF2B5EF4-FFF2-40B4-BE49-F238E27FC236}">
              <a16:creationId xmlns="" xmlns:a16="http://schemas.microsoft.com/office/drawing/2014/main" id="{125AFA91-544C-0896-C31C-A20EF3EA6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920877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0</xdr:col>
      <xdr:colOff>865414</xdr:colOff>
      <xdr:row>547</xdr:row>
      <xdr:rowOff>0</xdr:rowOff>
    </xdr:to>
    <xdr:pic>
      <xdr:nvPicPr>
        <xdr:cNvPr id="1613" name="Immagine 1612">
          <a:extLst>
            <a:ext uri="{FF2B5EF4-FFF2-40B4-BE49-F238E27FC236}">
              <a16:creationId xmlns="" xmlns:a16="http://schemas.microsoft.com/office/drawing/2014/main" id="{BB44D607-2E17-257F-0815-80B1090E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922020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547</xdr:row>
      <xdr:rowOff>0</xdr:rowOff>
    </xdr:from>
    <xdr:to>
      <xdr:col>0</xdr:col>
      <xdr:colOff>947058</xdr:colOff>
      <xdr:row>548</xdr:row>
      <xdr:rowOff>0</xdr:rowOff>
    </xdr:to>
    <xdr:pic>
      <xdr:nvPicPr>
        <xdr:cNvPr id="1615" name="Immagine 1614">
          <a:extLst>
            <a:ext uri="{FF2B5EF4-FFF2-40B4-BE49-F238E27FC236}">
              <a16:creationId xmlns="" xmlns:a16="http://schemas.microsoft.com/office/drawing/2014/main" id="{68635D81-3006-61FA-9FC9-5E5DBEFE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3163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548</xdr:row>
      <xdr:rowOff>0</xdr:rowOff>
    </xdr:from>
    <xdr:to>
      <xdr:col>0</xdr:col>
      <xdr:colOff>947058</xdr:colOff>
      <xdr:row>549</xdr:row>
      <xdr:rowOff>0</xdr:rowOff>
    </xdr:to>
    <xdr:pic>
      <xdr:nvPicPr>
        <xdr:cNvPr id="1617" name="Immagine 1616">
          <a:extLst>
            <a:ext uri="{FF2B5EF4-FFF2-40B4-BE49-F238E27FC236}">
              <a16:creationId xmlns="" xmlns:a16="http://schemas.microsoft.com/office/drawing/2014/main" id="{504182FE-38EF-B9D2-A3BD-02F8FFA9E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4306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549</xdr:row>
      <xdr:rowOff>0</xdr:rowOff>
    </xdr:from>
    <xdr:to>
      <xdr:col>0</xdr:col>
      <xdr:colOff>947058</xdr:colOff>
      <xdr:row>550</xdr:row>
      <xdr:rowOff>0</xdr:rowOff>
    </xdr:to>
    <xdr:pic>
      <xdr:nvPicPr>
        <xdr:cNvPr id="1619" name="Immagine 1618">
          <a:extLst>
            <a:ext uri="{FF2B5EF4-FFF2-40B4-BE49-F238E27FC236}">
              <a16:creationId xmlns="" xmlns:a16="http://schemas.microsoft.com/office/drawing/2014/main" id="{3410821D-7741-9CB8-953B-140323B69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5449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550</xdr:row>
      <xdr:rowOff>0</xdr:rowOff>
    </xdr:from>
    <xdr:to>
      <xdr:col>0</xdr:col>
      <xdr:colOff>947058</xdr:colOff>
      <xdr:row>551</xdr:row>
      <xdr:rowOff>0</xdr:rowOff>
    </xdr:to>
    <xdr:pic>
      <xdr:nvPicPr>
        <xdr:cNvPr id="1621" name="Immagine 1620">
          <a:extLst>
            <a:ext uri="{FF2B5EF4-FFF2-40B4-BE49-F238E27FC236}">
              <a16:creationId xmlns="" xmlns:a16="http://schemas.microsoft.com/office/drawing/2014/main" id="{882C897E-70D2-9A15-0BB0-178412F68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6592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551</xdr:row>
      <xdr:rowOff>0</xdr:rowOff>
    </xdr:from>
    <xdr:to>
      <xdr:col>0</xdr:col>
      <xdr:colOff>947058</xdr:colOff>
      <xdr:row>552</xdr:row>
      <xdr:rowOff>0</xdr:rowOff>
    </xdr:to>
    <xdr:pic>
      <xdr:nvPicPr>
        <xdr:cNvPr id="1623" name="Immagine 1622">
          <a:extLst>
            <a:ext uri="{FF2B5EF4-FFF2-40B4-BE49-F238E27FC236}">
              <a16:creationId xmlns="" xmlns:a16="http://schemas.microsoft.com/office/drawing/2014/main" id="{7BF94C62-9686-B8FF-AF83-7A2E5B813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7735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552</xdr:row>
      <xdr:rowOff>0</xdr:rowOff>
    </xdr:from>
    <xdr:to>
      <xdr:col>0</xdr:col>
      <xdr:colOff>947058</xdr:colOff>
      <xdr:row>553</xdr:row>
      <xdr:rowOff>0</xdr:rowOff>
    </xdr:to>
    <xdr:pic>
      <xdr:nvPicPr>
        <xdr:cNvPr id="1625" name="Immagine 1624">
          <a:extLst>
            <a:ext uri="{FF2B5EF4-FFF2-40B4-BE49-F238E27FC236}">
              <a16:creationId xmlns="" xmlns:a16="http://schemas.microsoft.com/office/drawing/2014/main" id="{2CB84DE3-BAC6-6EC0-D584-660B5A09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6" y="928878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553</xdr:row>
      <xdr:rowOff>0</xdr:rowOff>
    </xdr:from>
    <xdr:to>
      <xdr:col>0</xdr:col>
      <xdr:colOff>947058</xdr:colOff>
      <xdr:row>554</xdr:row>
      <xdr:rowOff>0</xdr:rowOff>
    </xdr:to>
    <xdr:pic>
      <xdr:nvPicPr>
        <xdr:cNvPr id="1627" name="Immagine 1626">
          <a:extLst>
            <a:ext uri="{FF2B5EF4-FFF2-40B4-BE49-F238E27FC236}">
              <a16:creationId xmlns="" xmlns:a16="http://schemas.microsoft.com/office/drawing/2014/main" id="{B73FC218-4066-A6D5-A3A9-775C36346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6" y="930021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554</xdr:row>
      <xdr:rowOff>0</xdr:rowOff>
    </xdr:from>
    <xdr:to>
      <xdr:col>0</xdr:col>
      <xdr:colOff>947058</xdr:colOff>
      <xdr:row>555</xdr:row>
      <xdr:rowOff>0</xdr:rowOff>
    </xdr:to>
    <xdr:pic>
      <xdr:nvPicPr>
        <xdr:cNvPr id="1629" name="Immagine 1628">
          <a:extLst>
            <a:ext uri="{FF2B5EF4-FFF2-40B4-BE49-F238E27FC236}">
              <a16:creationId xmlns="" xmlns:a16="http://schemas.microsoft.com/office/drawing/2014/main" id="{C8452C8C-1E48-C694-FB38-43919F47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6" y="931164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555</xdr:row>
      <xdr:rowOff>0</xdr:rowOff>
    </xdr:from>
    <xdr:to>
      <xdr:col>0</xdr:col>
      <xdr:colOff>947058</xdr:colOff>
      <xdr:row>556</xdr:row>
      <xdr:rowOff>0</xdr:rowOff>
    </xdr:to>
    <xdr:pic>
      <xdr:nvPicPr>
        <xdr:cNvPr id="1631" name="Immagine 1630">
          <a:extLst>
            <a:ext uri="{FF2B5EF4-FFF2-40B4-BE49-F238E27FC236}">
              <a16:creationId xmlns="" xmlns:a16="http://schemas.microsoft.com/office/drawing/2014/main" id="{D1DE9203-6D6E-8D80-7E24-5F6585875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6" y="932307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556</xdr:row>
      <xdr:rowOff>0</xdr:rowOff>
    </xdr:from>
    <xdr:to>
      <xdr:col>0</xdr:col>
      <xdr:colOff>947058</xdr:colOff>
      <xdr:row>557</xdr:row>
      <xdr:rowOff>0</xdr:rowOff>
    </xdr:to>
    <xdr:pic>
      <xdr:nvPicPr>
        <xdr:cNvPr id="1633" name="Immagine 1632">
          <a:extLst>
            <a:ext uri="{FF2B5EF4-FFF2-40B4-BE49-F238E27FC236}">
              <a16:creationId xmlns="" xmlns:a16="http://schemas.microsoft.com/office/drawing/2014/main" id="{30EB3404-C8C2-F70A-96B6-B41B6D87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6" y="933450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557</xdr:row>
      <xdr:rowOff>0</xdr:rowOff>
    </xdr:from>
    <xdr:to>
      <xdr:col>0</xdr:col>
      <xdr:colOff>947058</xdr:colOff>
      <xdr:row>558</xdr:row>
      <xdr:rowOff>0</xdr:rowOff>
    </xdr:to>
    <xdr:pic>
      <xdr:nvPicPr>
        <xdr:cNvPr id="1635" name="Immagine 1634">
          <a:extLst>
            <a:ext uri="{FF2B5EF4-FFF2-40B4-BE49-F238E27FC236}">
              <a16:creationId xmlns="" xmlns:a16="http://schemas.microsoft.com/office/drawing/2014/main" id="{F0C49AF5-3114-81DF-4429-6EB0E13FC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6" y="934593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0</xdr:col>
      <xdr:colOff>762000</xdr:colOff>
      <xdr:row>559</xdr:row>
      <xdr:rowOff>0</xdr:rowOff>
    </xdr:to>
    <xdr:pic>
      <xdr:nvPicPr>
        <xdr:cNvPr id="1637" name="Immagine 1636">
          <a:extLst>
            <a:ext uri="{FF2B5EF4-FFF2-40B4-BE49-F238E27FC236}">
              <a16:creationId xmlns="" xmlns:a16="http://schemas.microsoft.com/office/drawing/2014/main" id="{39CEFF95-7703-54E0-74D6-8F7357D7E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935736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849086</xdr:colOff>
      <xdr:row>560</xdr:row>
      <xdr:rowOff>0</xdr:rowOff>
    </xdr:to>
    <xdr:pic>
      <xdr:nvPicPr>
        <xdr:cNvPr id="1655" name="Immagine 1654">
          <a:extLst>
            <a:ext uri="{FF2B5EF4-FFF2-40B4-BE49-F238E27FC236}">
              <a16:creationId xmlns="" xmlns:a16="http://schemas.microsoft.com/office/drawing/2014/main" id="{1FE9FB85-78C7-8996-B903-402C66FE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946023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849086</xdr:colOff>
      <xdr:row>561</xdr:row>
      <xdr:rowOff>0</xdr:rowOff>
    </xdr:to>
    <xdr:pic>
      <xdr:nvPicPr>
        <xdr:cNvPr id="1657" name="Immagine 1656">
          <a:extLst>
            <a:ext uri="{FF2B5EF4-FFF2-40B4-BE49-F238E27FC236}">
              <a16:creationId xmlns="" xmlns:a16="http://schemas.microsoft.com/office/drawing/2014/main" id="{49C334F6-AC5A-9F6D-96A2-4640D9C83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947166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914400</xdr:colOff>
      <xdr:row>562</xdr:row>
      <xdr:rowOff>0</xdr:rowOff>
    </xdr:to>
    <xdr:pic>
      <xdr:nvPicPr>
        <xdr:cNvPr id="1663" name="Immagine 1662">
          <a:extLst>
            <a:ext uri="{FF2B5EF4-FFF2-40B4-BE49-F238E27FC236}">
              <a16:creationId xmlns="" xmlns:a16="http://schemas.microsoft.com/office/drawing/2014/main" id="{D43FAB32-93D1-E773-496C-4D686CF7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9505950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941614</xdr:colOff>
      <xdr:row>563</xdr:row>
      <xdr:rowOff>0</xdr:rowOff>
    </xdr:to>
    <xdr:pic>
      <xdr:nvPicPr>
        <xdr:cNvPr id="1665" name="Immagine 1664">
          <a:extLst>
            <a:ext uri="{FF2B5EF4-FFF2-40B4-BE49-F238E27FC236}">
              <a16:creationId xmlns="" xmlns:a16="http://schemas.microsoft.com/office/drawing/2014/main" id="{A9A40710-E15F-5958-B065-F4F93BCE4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951738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0</xdr:col>
      <xdr:colOff>941614</xdr:colOff>
      <xdr:row>564</xdr:row>
      <xdr:rowOff>0</xdr:rowOff>
    </xdr:to>
    <xdr:pic>
      <xdr:nvPicPr>
        <xdr:cNvPr id="1667" name="Immagine 1666">
          <a:extLst>
            <a:ext uri="{FF2B5EF4-FFF2-40B4-BE49-F238E27FC236}">
              <a16:creationId xmlns="" xmlns:a16="http://schemas.microsoft.com/office/drawing/2014/main" id="{F568811D-2D56-D267-2F7F-0CB7E5A1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952881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0</xdr:col>
      <xdr:colOff>1104900</xdr:colOff>
      <xdr:row>565</xdr:row>
      <xdr:rowOff>0</xdr:rowOff>
    </xdr:to>
    <xdr:pic>
      <xdr:nvPicPr>
        <xdr:cNvPr id="1669" name="Immagine 1668">
          <a:extLst>
            <a:ext uri="{FF2B5EF4-FFF2-40B4-BE49-F238E27FC236}">
              <a16:creationId xmlns="" xmlns:a16="http://schemas.microsoft.com/office/drawing/2014/main" id="{D501992D-52AB-D232-3BED-66CEC14A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9540240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876300</xdr:colOff>
      <xdr:row>566</xdr:row>
      <xdr:rowOff>0</xdr:rowOff>
    </xdr:to>
    <xdr:pic>
      <xdr:nvPicPr>
        <xdr:cNvPr id="1671" name="Immagine 1670">
          <a:extLst>
            <a:ext uri="{FF2B5EF4-FFF2-40B4-BE49-F238E27FC236}">
              <a16:creationId xmlns="" xmlns:a16="http://schemas.microsoft.com/office/drawing/2014/main" id="{B5EAD0D9-6B05-6614-45E7-2F658D147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955167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876300</xdr:colOff>
      <xdr:row>567</xdr:row>
      <xdr:rowOff>0</xdr:rowOff>
    </xdr:to>
    <xdr:pic>
      <xdr:nvPicPr>
        <xdr:cNvPr id="1673" name="Immagine 1672">
          <a:extLst>
            <a:ext uri="{FF2B5EF4-FFF2-40B4-BE49-F238E27FC236}">
              <a16:creationId xmlns="" xmlns:a16="http://schemas.microsoft.com/office/drawing/2014/main" id="{A58703A4-EE17-0089-2A91-221A740F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956310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876300</xdr:colOff>
      <xdr:row>568</xdr:row>
      <xdr:rowOff>0</xdr:rowOff>
    </xdr:to>
    <xdr:pic>
      <xdr:nvPicPr>
        <xdr:cNvPr id="1675" name="Immagine 1674">
          <a:extLst>
            <a:ext uri="{FF2B5EF4-FFF2-40B4-BE49-F238E27FC236}">
              <a16:creationId xmlns="" xmlns:a16="http://schemas.microsoft.com/office/drawing/2014/main" id="{03F53E38-9D10-4006-2FFD-C78B3A77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957453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930729</xdr:colOff>
      <xdr:row>569</xdr:row>
      <xdr:rowOff>0</xdr:rowOff>
    </xdr:to>
    <xdr:pic>
      <xdr:nvPicPr>
        <xdr:cNvPr id="1677" name="Immagine 1676">
          <a:extLst>
            <a:ext uri="{FF2B5EF4-FFF2-40B4-BE49-F238E27FC236}">
              <a16:creationId xmlns="" xmlns:a16="http://schemas.microsoft.com/office/drawing/2014/main" id="{269FA5BB-8C7C-2884-BC7A-12002022B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958596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930729</xdr:colOff>
      <xdr:row>570</xdr:row>
      <xdr:rowOff>0</xdr:rowOff>
    </xdr:to>
    <xdr:pic>
      <xdr:nvPicPr>
        <xdr:cNvPr id="1679" name="Immagine 1678">
          <a:extLst>
            <a:ext uri="{FF2B5EF4-FFF2-40B4-BE49-F238E27FC236}">
              <a16:creationId xmlns="" xmlns:a16="http://schemas.microsoft.com/office/drawing/2014/main" id="{2BDA7D60-0C4C-2149-FD72-38C7FE1D3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959739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930729</xdr:colOff>
      <xdr:row>571</xdr:row>
      <xdr:rowOff>0</xdr:rowOff>
    </xdr:to>
    <xdr:pic>
      <xdr:nvPicPr>
        <xdr:cNvPr id="1681" name="Immagine 1680">
          <a:extLst>
            <a:ext uri="{FF2B5EF4-FFF2-40B4-BE49-F238E27FC236}">
              <a16:creationId xmlns="" xmlns:a16="http://schemas.microsoft.com/office/drawing/2014/main" id="{FAFFF690-1488-B09D-E4C6-AA9055681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960882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930729</xdr:colOff>
      <xdr:row>572</xdr:row>
      <xdr:rowOff>0</xdr:rowOff>
    </xdr:to>
    <xdr:pic>
      <xdr:nvPicPr>
        <xdr:cNvPr id="1683" name="Immagine 1682">
          <a:extLst>
            <a:ext uri="{FF2B5EF4-FFF2-40B4-BE49-F238E27FC236}">
              <a16:creationId xmlns="" xmlns:a16="http://schemas.microsoft.com/office/drawing/2014/main" id="{B461D9B1-C7D0-9B3E-739F-87C048788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962025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1028700</xdr:colOff>
      <xdr:row>573</xdr:row>
      <xdr:rowOff>0</xdr:rowOff>
    </xdr:to>
    <xdr:pic>
      <xdr:nvPicPr>
        <xdr:cNvPr id="1685" name="Immagine 1684">
          <a:extLst>
            <a:ext uri="{FF2B5EF4-FFF2-40B4-BE49-F238E27FC236}">
              <a16:creationId xmlns="" xmlns:a16="http://schemas.microsoft.com/office/drawing/2014/main" id="{DD19DE1C-1EF5-A105-01EA-D815B1706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963168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1028700</xdr:colOff>
      <xdr:row>574</xdr:row>
      <xdr:rowOff>0</xdr:rowOff>
    </xdr:to>
    <xdr:pic>
      <xdr:nvPicPr>
        <xdr:cNvPr id="1687" name="Immagine 1686">
          <a:extLst>
            <a:ext uri="{FF2B5EF4-FFF2-40B4-BE49-F238E27FC236}">
              <a16:creationId xmlns="" xmlns:a16="http://schemas.microsoft.com/office/drawing/2014/main" id="{704461B2-CFE7-EB56-4946-103A580D7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964311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1028700</xdr:colOff>
      <xdr:row>575</xdr:row>
      <xdr:rowOff>0</xdr:rowOff>
    </xdr:to>
    <xdr:pic>
      <xdr:nvPicPr>
        <xdr:cNvPr id="1689" name="Immagine 1688">
          <a:extLst>
            <a:ext uri="{FF2B5EF4-FFF2-40B4-BE49-F238E27FC236}">
              <a16:creationId xmlns="" xmlns:a16="http://schemas.microsoft.com/office/drawing/2014/main" id="{13DE0DFF-339A-7819-9D15-ECF88BAB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965454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816429</xdr:colOff>
      <xdr:row>576</xdr:row>
      <xdr:rowOff>0</xdr:rowOff>
    </xdr:to>
    <xdr:pic>
      <xdr:nvPicPr>
        <xdr:cNvPr id="1705" name="Immagine 1704">
          <a:extLst>
            <a:ext uri="{FF2B5EF4-FFF2-40B4-BE49-F238E27FC236}">
              <a16:creationId xmlns="" xmlns:a16="http://schemas.microsoft.com/office/drawing/2014/main" id="{8229E2E3-DF1C-ECE4-4202-1189F643A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695325" y="974598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522514</xdr:colOff>
      <xdr:row>577</xdr:row>
      <xdr:rowOff>0</xdr:rowOff>
    </xdr:to>
    <xdr:pic>
      <xdr:nvPicPr>
        <xdr:cNvPr id="1707" name="Immagine 1706">
          <a:extLst>
            <a:ext uri="{FF2B5EF4-FFF2-40B4-BE49-F238E27FC236}">
              <a16:creationId xmlns="" xmlns:a16="http://schemas.microsoft.com/office/drawing/2014/main" id="{99940C34-4B40-3A02-1601-CB94658E4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975741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522514</xdr:colOff>
      <xdr:row>578</xdr:row>
      <xdr:rowOff>0</xdr:rowOff>
    </xdr:to>
    <xdr:pic>
      <xdr:nvPicPr>
        <xdr:cNvPr id="1709" name="Immagine 1708">
          <a:extLst>
            <a:ext uri="{FF2B5EF4-FFF2-40B4-BE49-F238E27FC236}">
              <a16:creationId xmlns="" xmlns:a16="http://schemas.microsoft.com/office/drawing/2014/main" id="{1F5CF51B-EFF0-2490-1254-B077DB331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9768840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578</xdr:row>
      <xdr:rowOff>0</xdr:rowOff>
    </xdr:from>
    <xdr:to>
      <xdr:col>0</xdr:col>
      <xdr:colOff>968830</xdr:colOff>
      <xdr:row>579</xdr:row>
      <xdr:rowOff>0</xdr:rowOff>
    </xdr:to>
    <xdr:pic>
      <xdr:nvPicPr>
        <xdr:cNvPr id="1711" name="Immagine 1710">
          <a:extLst>
            <a:ext uri="{FF2B5EF4-FFF2-40B4-BE49-F238E27FC236}">
              <a16:creationId xmlns="" xmlns:a16="http://schemas.microsoft.com/office/drawing/2014/main" id="{569B6347-7C49-5535-BBC2-B3704A7C6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6" y="978027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996043</xdr:colOff>
      <xdr:row>580</xdr:row>
      <xdr:rowOff>0</xdr:rowOff>
    </xdr:to>
    <xdr:pic>
      <xdr:nvPicPr>
        <xdr:cNvPr id="1713" name="Immagine 1712">
          <a:extLst>
            <a:ext uri="{FF2B5EF4-FFF2-40B4-BE49-F238E27FC236}">
              <a16:creationId xmlns="" xmlns:a16="http://schemas.microsoft.com/office/drawing/2014/main" id="{05B17788-D132-5E18-BFF9-4A21361BB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979170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996043</xdr:colOff>
      <xdr:row>581</xdr:row>
      <xdr:rowOff>0</xdr:rowOff>
    </xdr:to>
    <xdr:pic>
      <xdr:nvPicPr>
        <xdr:cNvPr id="1715" name="Immagine 1714">
          <a:extLst>
            <a:ext uri="{FF2B5EF4-FFF2-40B4-BE49-F238E27FC236}">
              <a16:creationId xmlns="" xmlns:a16="http://schemas.microsoft.com/office/drawing/2014/main" id="{8BE72BD4-F2E4-EBA8-EA23-AB311F4E6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980313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996043</xdr:colOff>
      <xdr:row>582</xdr:row>
      <xdr:rowOff>0</xdr:rowOff>
    </xdr:to>
    <xdr:pic>
      <xdr:nvPicPr>
        <xdr:cNvPr id="1717" name="Immagine 1716">
          <a:extLst>
            <a:ext uri="{FF2B5EF4-FFF2-40B4-BE49-F238E27FC236}">
              <a16:creationId xmlns="" xmlns:a16="http://schemas.microsoft.com/office/drawing/2014/main" id="{23FB23CA-A396-A5DC-EA8C-077537D9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981456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925286</xdr:colOff>
      <xdr:row>583</xdr:row>
      <xdr:rowOff>0</xdr:rowOff>
    </xdr:to>
    <xdr:pic>
      <xdr:nvPicPr>
        <xdr:cNvPr id="1719" name="Immagine 1718">
          <a:extLst>
            <a:ext uri="{FF2B5EF4-FFF2-40B4-BE49-F238E27FC236}">
              <a16:creationId xmlns="" xmlns:a16="http://schemas.microsoft.com/office/drawing/2014/main" id="{DA09B358-8222-1E94-DEDD-B3C39B65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982599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0</xdr:col>
      <xdr:colOff>925286</xdr:colOff>
      <xdr:row>584</xdr:row>
      <xdr:rowOff>0</xdr:rowOff>
    </xdr:to>
    <xdr:pic>
      <xdr:nvPicPr>
        <xdr:cNvPr id="1721" name="Immagine 1720">
          <a:extLst>
            <a:ext uri="{FF2B5EF4-FFF2-40B4-BE49-F238E27FC236}">
              <a16:creationId xmlns="" xmlns:a16="http://schemas.microsoft.com/office/drawing/2014/main" id="{895684C3-1CE1-5A48-8139-70F534901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983742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0</xdr:col>
      <xdr:colOff>925286</xdr:colOff>
      <xdr:row>585</xdr:row>
      <xdr:rowOff>0</xdr:rowOff>
    </xdr:to>
    <xdr:pic>
      <xdr:nvPicPr>
        <xdr:cNvPr id="1723" name="Immagine 1722">
          <a:extLst>
            <a:ext uri="{FF2B5EF4-FFF2-40B4-BE49-F238E27FC236}">
              <a16:creationId xmlns="" xmlns:a16="http://schemas.microsoft.com/office/drawing/2014/main" id="{C7482B80-4E6F-CCD6-C7BA-085CEE089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984885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0</xdr:col>
      <xdr:colOff>827314</xdr:colOff>
      <xdr:row>586</xdr:row>
      <xdr:rowOff>0</xdr:rowOff>
    </xdr:to>
    <xdr:pic>
      <xdr:nvPicPr>
        <xdr:cNvPr id="1725" name="Immagine 1724">
          <a:extLst>
            <a:ext uri="{FF2B5EF4-FFF2-40B4-BE49-F238E27FC236}">
              <a16:creationId xmlns="" xmlns:a16="http://schemas.microsoft.com/office/drawing/2014/main" id="{A90ECF10-F6E4-808D-F504-622305385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986028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827314</xdr:colOff>
      <xdr:row>587</xdr:row>
      <xdr:rowOff>0</xdr:rowOff>
    </xdr:to>
    <xdr:pic>
      <xdr:nvPicPr>
        <xdr:cNvPr id="1727" name="Immagine 1726">
          <a:extLst>
            <a:ext uri="{FF2B5EF4-FFF2-40B4-BE49-F238E27FC236}">
              <a16:creationId xmlns="" xmlns:a16="http://schemas.microsoft.com/office/drawing/2014/main" id="{5D0D8804-68F3-9E32-CC3D-7F1D093C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987171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827314</xdr:colOff>
      <xdr:row>588</xdr:row>
      <xdr:rowOff>0</xdr:rowOff>
    </xdr:to>
    <xdr:pic>
      <xdr:nvPicPr>
        <xdr:cNvPr id="1729" name="Immagine 1728">
          <a:extLst>
            <a:ext uri="{FF2B5EF4-FFF2-40B4-BE49-F238E27FC236}">
              <a16:creationId xmlns="" xmlns:a16="http://schemas.microsoft.com/office/drawing/2014/main" id="{1F1C3531-FBFE-19F7-5679-DD05CB7E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988314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588</xdr:row>
      <xdr:rowOff>0</xdr:rowOff>
    </xdr:from>
    <xdr:to>
      <xdr:col>0</xdr:col>
      <xdr:colOff>936172</xdr:colOff>
      <xdr:row>589</xdr:row>
      <xdr:rowOff>0</xdr:rowOff>
    </xdr:to>
    <xdr:pic>
      <xdr:nvPicPr>
        <xdr:cNvPr id="1731" name="Immagine 1730">
          <a:extLst>
            <a:ext uri="{FF2B5EF4-FFF2-40B4-BE49-F238E27FC236}">
              <a16:creationId xmlns="" xmlns:a16="http://schemas.microsoft.com/office/drawing/2014/main" id="{F3DF3BB8-7540-0F01-B556-1E7008B8E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6" y="989457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589</xdr:row>
      <xdr:rowOff>0</xdr:rowOff>
    </xdr:from>
    <xdr:to>
      <xdr:col>0</xdr:col>
      <xdr:colOff>936172</xdr:colOff>
      <xdr:row>590</xdr:row>
      <xdr:rowOff>0</xdr:rowOff>
    </xdr:to>
    <xdr:pic>
      <xdr:nvPicPr>
        <xdr:cNvPr id="1733" name="Immagine 1732">
          <a:extLst>
            <a:ext uri="{FF2B5EF4-FFF2-40B4-BE49-F238E27FC236}">
              <a16:creationId xmlns="" xmlns:a16="http://schemas.microsoft.com/office/drawing/2014/main" id="{FF779DDC-3086-F2B6-D23D-AB3B92A25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6" y="990600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590</xdr:row>
      <xdr:rowOff>0</xdr:rowOff>
    </xdr:from>
    <xdr:to>
      <xdr:col>0</xdr:col>
      <xdr:colOff>936172</xdr:colOff>
      <xdr:row>591</xdr:row>
      <xdr:rowOff>0</xdr:rowOff>
    </xdr:to>
    <xdr:pic>
      <xdr:nvPicPr>
        <xdr:cNvPr id="1735" name="Immagine 1734">
          <a:extLst>
            <a:ext uri="{FF2B5EF4-FFF2-40B4-BE49-F238E27FC236}">
              <a16:creationId xmlns="" xmlns:a16="http://schemas.microsoft.com/office/drawing/2014/main" id="{04CBCFA8-E8D8-61C6-E3AF-AF65DA984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6" y="991743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974271</xdr:colOff>
      <xdr:row>592</xdr:row>
      <xdr:rowOff>0</xdr:rowOff>
    </xdr:to>
    <xdr:pic>
      <xdr:nvPicPr>
        <xdr:cNvPr id="1737" name="Immagine 1736">
          <a:extLst>
            <a:ext uri="{FF2B5EF4-FFF2-40B4-BE49-F238E27FC236}">
              <a16:creationId xmlns="" xmlns:a16="http://schemas.microsoft.com/office/drawing/2014/main" id="{663FB5E2-49AF-C788-8774-D81209D9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695325" y="992886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963386</xdr:colOff>
      <xdr:row>593</xdr:row>
      <xdr:rowOff>0</xdr:rowOff>
    </xdr:to>
    <xdr:pic>
      <xdr:nvPicPr>
        <xdr:cNvPr id="1739" name="Immagine 1738">
          <a:extLst>
            <a:ext uri="{FF2B5EF4-FFF2-40B4-BE49-F238E27FC236}">
              <a16:creationId xmlns="" xmlns:a16="http://schemas.microsoft.com/office/drawing/2014/main" id="{A8989B7E-89FE-DE41-2312-9C332185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5" y="994029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876300</xdr:colOff>
      <xdr:row>594</xdr:row>
      <xdr:rowOff>0</xdr:rowOff>
    </xdr:to>
    <xdr:pic>
      <xdr:nvPicPr>
        <xdr:cNvPr id="1741" name="Immagine 1740">
          <a:extLst>
            <a:ext uri="{FF2B5EF4-FFF2-40B4-BE49-F238E27FC236}">
              <a16:creationId xmlns="" xmlns:a16="http://schemas.microsoft.com/office/drawing/2014/main" id="{CB2DB7A5-7675-8497-21A2-420D3835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995172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876300</xdr:colOff>
      <xdr:row>595</xdr:row>
      <xdr:rowOff>0</xdr:rowOff>
    </xdr:to>
    <xdr:pic>
      <xdr:nvPicPr>
        <xdr:cNvPr id="1743" name="Immagine 1742">
          <a:extLst>
            <a:ext uri="{FF2B5EF4-FFF2-40B4-BE49-F238E27FC236}">
              <a16:creationId xmlns="" xmlns:a16="http://schemas.microsoft.com/office/drawing/2014/main" id="{9466A0FB-F615-86CA-A7F7-BAE2C85C8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996315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876300</xdr:colOff>
      <xdr:row>596</xdr:row>
      <xdr:rowOff>0</xdr:rowOff>
    </xdr:to>
    <xdr:pic>
      <xdr:nvPicPr>
        <xdr:cNvPr id="1745" name="Immagine 1744">
          <a:extLst>
            <a:ext uri="{FF2B5EF4-FFF2-40B4-BE49-F238E27FC236}">
              <a16:creationId xmlns="" xmlns:a16="http://schemas.microsoft.com/office/drawing/2014/main" id="{5C6F0E8C-997F-6E02-C60B-01740526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997458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952500</xdr:colOff>
      <xdr:row>597</xdr:row>
      <xdr:rowOff>0</xdr:rowOff>
    </xdr:to>
    <xdr:pic>
      <xdr:nvPicPr>
        <xdr:cNvPr id="1753" name="Immagine 1752">
          <a:extLst>
            <a:ext uri="{FF2B5EF4-FFF2-40B4-BE49-F238E27FC236}">
              <a16:creationId xmlns="" xmlns:a16="http://schemas.microsoft.com/office/drawing/2014/main" id="{973855B5-C2AB-2FF7-9745-8F785335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1002030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925286</xdr:colOff>
      <xdr:row>598</xdr:row>
      <xdr:rowOff>0</xdr:rowOff>
    </xdr:to>
    <xdr:pic>
      <xdr:nvPicPr>
        <xdr:cNvPr id="1755" name="Immagine 1754">
          <a:extLst>
            <a:ext uri="{FF2B5EF4-FFF2-40B4-BE49-F238E27FC236}">
              <a16:creationId xmlns="" xmlns:a16="http://schemas.microsoft.com/office/drawing/2014/main" id="{9575D081-598E-17D1-BA33-C8A8B3F7E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1003173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925286</xdr:colOff>
      <xdr:row>599</xdr:row>
      <xdr:rowOff>0</xdr:rowOff>
    </xdr:to>
    <xdr:pic>
      <xdr:nvPicPr>
        <xdr:cNvPr id="1757" name="Immagine 1756">
          <a:extLst>
            <a:ext uri="{FF2B5EF4-FFF2-40B4-BE49-F238E27FC236}">
              <a16:creationId xmlns="" xmlns:a16="http://schemas.microsoft.com/office/drawing/2014/main" id="{8582F2A0-3B1F-B4E8-2922-F4DF4D63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1004316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599</xdr:row>
      <xdr:rowOff>0</xdr:rowOff>
    </xdr:from>
    <xdr:to>
      <xdr:col>0</xdr:col>
      <xdr:colOff>892630</xdr:colOff>
      <xdr:row>600</xdr:row>
      <xdr:rowOff>0</xdr:rowOff>
    </xdr:to>
    <xdr:pic>
      <xdr:nvPicPr>
        <xdr:cNvPr id="1759" name="Immagine 1758">
          <a:extLst>
            <a:ext uri="{FF2B5EF4-FFF2-40B4-BE49-F238E27FC236}">
              <a16:creationId xmlns="" xmlns:a16="http://schemas.microsoft.com/office/drawing/2014/main" id="{4FF23F16-46D1-62D9-0D9E-92D7B6C5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6" y="1005459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600</xdr:row>
      <xdr:rowOff>0</xdr:rowOff>
    </xdr:from>
    <xdr:to>
      <xdr:col>0</xdr:col>
      <xdr:colOff>892630</xdr:colOff>
      <xdr:row>601</xdr:row>
      <xdr:rowOff>0</xdr:rowOff>
    </xdr:to>
    <xdr:pic>
      <xdr:nvPicPr>
        <xdr:cNvPr id="1761" name="Immagine 1760">
          <a:extLst>
            <a:ext uri="{FF2B5EF4-FFF2-40B4-BE49-F238E27FC236}">
              <a16:creationId xmlns="" xmlns:a16="http://schemas.microsoft.com/office/drawing/2014/main" id="{20597680-9294-C11C-9CB0-02676E3A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6" y="1006602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898071</xdr:colOff>
      <xdr:row>602</xdr:row>
      <xdr:rowOff>0</xdr:rowOff>
    </xdr:to>
    <xdr:pic>
      <xdr:nvPicPr>
        <xdr:cNvPr id="1763" name="Immagine 1762">
          <a:extLst>
            <a:ext uri="{FF2B5EF4-FFF2-40B4-BE49-F238E27FC236}">
              <a16:creationId xmlns="" xmlns:a16="http://schemas.microsoft.com/office/drawing/2014/main" id="{7C477A3B-55F1-E307-873A-1CBF68E72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1007745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898071</xdr:colOff>
      <xdr:row>603</xdr:row>
      <xdr:rowOff>0</xdr:rowOff>
    </xdr:to>
    <xdr:pic>
      <xdr:nvPicPr>
        <xdr:cNvPr id="1765" name="Immagine 1764">
          <a:extLst>
            <a:ext uri="{FF2B5EF4-FFF2-40B4-BE49-F238E27FC236}">
              <a16:creationId xmlns="" xmlns:a16="http://schemas.microsoft.com/office/drawing/2014/main" id="{EC09E8FE-F029-6C19-E657-7E8CD30D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1008888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898071</xdr:colOff>
      <xdr:row>604</xdr:row>
      <xdr:rowOff>0</xdr:rowOff>
    </xdr:to>
    <xdr:pic>
      <xdr:nvPicPr>
        <xdr:cNvPr id="1767" name="Immagine 1766">
          <a:extLst>
            <a:ext uri="{FF2B5EF4-FFF2-40B4-BE49-F238E27FC236}">
              <a16:creationId xmlns="" xmlns:a16="http://schemas.microsoft.com/office/drawing/2014/main" id="{07103A3D-EC78-6B5E-3504-284F6222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1010031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898071</xdr:colOff>
      <xdr:row>605</xdr:row>
      <xdr:rowOff>0</xdr:rowOff>
    </xdr:to>
    <xdr:pic>
      <xdr:nvPicPr>
        <xdr:cNvPr id="1769" name="Immagine 1768">
          <a:extLst>
            <a:ext uri="{FF2B5EF4-FFF2-40B4-BE49-F238E27FC236}">
              <a16:creationId xmlns="" xmlns:a16="http://schemas.microsoft.com/office/drawing/2014/main" id="{9F2D54FD-36D8-E4F9-6E8B-4AAB0F5F4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1011174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898071</xdr:colOff>
      <xdr:row>606</xdr:row>
      <xdr:rowOff>0</xdr:rowOff>
    </xdr:to>
    <xdr:pic>
      <xdr:nvPicPr>
        <xdr:cNvPr id="1771" name="Immagine 1770">
          <a:extLst>
            <a:ext uri="{FF2B5EF4-FFF2-40B4-BE49-F238E27FC236}">
              <a16:creationId xmlns="" xmlns:a16="http://schemas.microsoft.com/office/drawing/2014/main" id="{4DCCEF08-CC8F-E282-A536-3EFA5807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1012317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898071</xdr:colOff>
      <xdr:row>607</xdr:row>
      <xdr:rowOff>0</xdr:rowOff>
    </xdr:to>
    <xdr:pic>
      <xdr:nvPicPr>
        <xdr:cNvPr id="1773" name="Immagine 1772">
          <a:extLst>
            <a:ext uri="{FF2B5EF4-FFF2-40B4-BE49-F238E27FC236}">
              <a16:creationId xmlns="" xmlns:a16="http://schemas.microsoft.com/office/drawing/2014/main" id="{204D9593-96B7-D656-6ECF-29526A7B0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1013460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963386</xdr:colOff>
      <xdr:row>608</xdr:row>
      <xdr:rowOff>0</xdr:rowOff>
    </xdr:to>
    <xdr:pic>
      <xdr:nvPicPr>
        <xdr:cNvPr id="1777" name="Immagine 1776">
          <a:extLst>
            <a:ext uri="{FF2B5EF4-FFF2-40B4-BE49-F238E27FC236}">
              <a16:creationId xmlns="" xmlns:a16="http://schemas.microsoft.com/office/drawing/2014/main" id="{6A63CCE6-F253-77C4-621C-76AD6006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15746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963386</xdr:colOff>
      <xdr:row>609</xdr:row>
      <xdr:rowOff>0</xdr:rowOff>
    </xdr:to>
    <xdr:pic>
      <xdr:nvPicPr>
        <xdr:cNvPr id="1779" name="Immagine 1778">
          <a:extLst>
            <a:ext uri="{FF2B5EF4-FFF2-40B4-BE49-F238E27FC236}">
              <a16:creationId xmlns="" xmlns:a16="http://schemas.microsoft.com/office/drawing/2014/main" id="{96CC75E9-0A18-23D5-7F69-302E94B5F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16889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963386</xdr:colOff>
      <xdr:row>610</xdr:row>
      <xdr:rowOff>0</xdr:rowOff>
    </xdr:to>
    <xdr:pic>
      <xdr:nvPicPr>
        <xdr:cNvPr id="1781" name="Immagine 1780">
          <a:extLst>
            <a:ext uri="{FF2B5EF4-FFF2-40B4-BE49-F238E27FC236}">
              <a16:creationId xmlns="" xmlns:a16="http://schemas.microsoft.com/office/drawing/2014/main" id="{40FD24A5-A54A-BC8D-72A3-5CD18383E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18032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963386</xdr:colOff>
      <xdr:row>611</xdr:row>
      <xdr:rowOff>0</xdr:rowOff>
    </xdr:to>
    <xdr:pic>
      <xdr:nvPicPr>
        <xdr:cNvPr id="1783" name="Immagine 1782">
          <a:extLst>
            <a:ext uri="{FF2B5EF4-FFF2-40B4-BE49-F238E27FC236}">
              <a16:creationId xmlns="" xmlns:a16="http://schemas.microsoft.com/office/drawing/2014/main" id="{92E17D6E-F97F-F6B3-B720-7E2AE550E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19175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963386</xdr:colOff>
      <xdr:row>612</xdr:row>
      <xdr:rowOff>0</xdr:rowOff>
    </xdr:to>
    <xdr:pic>
      <xdr:nvPicPr>
        <xdr:cNvPr id="1785" name="Immagine 1784">
          <a:extLst>
            <a:ext uri="{FF2B5EF4-FFF2-40B4-BE49-F238E27FC236}">
              <a16:creationId xmlns="" xmlns:a16="http://schemas.microsoft.com/office/drawing/2014/main" id="{2F68D2C9-8088-54A2-E766-CE5FA9427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20318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963386</xdr:colOff>
      <xdr:row>613</xdr:row>
      <xdr:rowOff>0</xdr:rowOff>
    </xdr:to>
    <xdr:pic>
      <xdr:nvPicPr>
        <xdr:cNvPr id="1787" name="Immagine 1786">
          <a:extLst>
            <a:ext uri="{FF2B5EF4-FFF2-40B4-BE49-F238E27FC236}">
              <a16:creationId xmlns="" xmlns:a16="http://schemas.microsoft.com/office/drawing/2014/main" id="{810483CE-E53A-35AA-B3FD-9D6A499CD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1021461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613</xdr:row>
      <xdr:rowOff>0</xdr:rowOff>
    </xdr:from>
    <xdr:to>
      <xdr:col>0</xdr:col>
      <xdr:colOff>936172</xdr:colOff>
      <xdr:row>614</xdr:row>
      <xdr:rowOff>0</xdr:rowOff>
    </xdr:to>
    <xdr:pic>
      <xdr:nvPicPr>
        <xdr:cNvPr id="1789" name="Immagine 1788">
          <a:extLst>
            <a:ext uri="{FF2B5EF4-FFF2-40B4-BE49-F238E27FC236}">
              <a16:creationId xmlns="" xmlns:a16="http://schemas.microsoft.com/office/drawing/2014/main" id="{5AB8E181-EDC2-5B72-F521-944D027E2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6" y="1022604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783771</xdr:colOff>
      <xdr:row>615</xdr:row>
      <xdr:rowOff>0</xdr:rowOff>
    </xdr:to>
    <xdr:pic>
      <xdr:nvPicPr>
        <xdr:cNvPr id="1791" name="Immagine 1790">
          <a:extLst>
            <a:ext uri="{FF2B5EF4-FFF2-40B4-BE49-F238E27FC236}">
              <a16:creationId xmlns="" xmlns:a16="http://schemas.microsoft.com/office/drawing/2014/main" id="{0608CF9F-85DF-2325-4296-2948E3B5E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5" y="10237470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571500</xdr:colOff>
      <xdr:row>616</xdr:row>
      <xdr:rowOff>0</xdr:rowOff>
    </xdr:to>
    <xdr:pic>
      <xdr:nvPicPr>
        <xdr:cNvPr id="1793" name="Immagine 1792">
          <a:extLst>
            <a:ext uri="{FF2B5EF4-FFF2-40B4-BE49-F238E27FC236}">
              <a16:creationId xmlns="" xmlns:a16="http://schemas.microsoft.com/office/drawing/2014/main" id="{E4EB4DCA-3607-0D43-BD50-D05CA7C9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10248900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0</xdr:col>
      <xdr:colOff>838200</xdr:colOff>
      <xdr:row>617</xdr:row>
      <xdr:rowOff>0</xdr:rowOff>
    </xdr:to>
    <xdr:pic>
      <xdr:nvPicPr>
        <xdr:cNvPr id="1795" name="Immagine 1794">
          <a:extLst>
            <a:ext uri="{FF2B5EF4-FFF2-40B4-BE49-F238E27FC236}">
              <a16:creationId xmlns="" xmlns:a16="http://schemas.microsoft.com/office/drawing/2014/main" id="{17DC1F23-62F8-63E1-E3CE-A425FF5B7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1026033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838200</xdr:colOff>
      <xdr:row>618</xdr:row>
      <xdr:rowOff>0</xdr:rowOff>
    </xdr:to>
    <xdr:pic>
      <xdr:nvPicPr>
        <xdr:cNvPr id="1797" name="Immagine 1796">
          <a:extLst>
            <a:ext uri="{FF2B5EF4-FFF2-40B4-BE49-F238E27FC236}">
              <a16:creationId xmlns="" xmlns:a16="http://schemas.microsoft.com/office/drawing/2014/main" id="{36DCCEDA-613C-1C0D-3FA1-830D1C3F6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1027176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838200</xdr:colOff>
      <xdr:row>619</xdr:row>
      <xdr:rowOff>0</xdr:rowOff>
    </xdr:to>
    <xdr:pic>
      <xdr:nvPicPr>
        <xdr:cNvPr id="1799" name="Immagine 1798">
          <a:extLst>
            <a:ext uri="{FF2B5EF4-FFF2-40B4-BE49-F238E27FC236}">
              <a16:creationId xmlns="" xmlns:a16="http://schemas.microsoft.com/office/drawing/2014/main" id="{436819EA-9BB1-D6E5-DC7E-F00767E65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1028319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1055914</xdr:colOff>
      <xdr:row>620</xdr:row>
      <xdr:rowOff>0</xdr:rowOff>
    </xdr:to>
    <xdr:pic>
      <xdr:nvPicPr>
        <xdr:cNvPr id="1801" name="Immagine 1800">
          <a:extLst>
            <a:ext uri="{FF2B5EF4-FFF2-40B4-BE49-F238E27FC236}">
              <a16:creationId xmlns="" xmlns:a16="http://schemas.microsoft.com/office/drawing/2014/main" id="{9AEE30BB-E806-79D0-8D70-DDDEB8323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1029462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1055914</xdr:colOff>
      <xdr:row>621</xdr:row>
      <xdr:rowOff>0</xdr:rowOff>
    </xdr:to>
    <xdr:pic>
      <xdr:nvPicPr>
        <xdr:cNvPr id="1803" name="Immagine 1802">
          <a:extLst>
            <a:ext uri="{FF2B5EF4-FFF2-40B4-BE49-F238E27FC236}">
              <a16:creationId xmlns="" xmlns:a16="http://schemas.microsoft.com/office/drawing/2014/main" id="{58A2ABA0-5B29-4DF1-828D-0E81F3D9F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1030605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0</xdr:col>
      <xdr:colOff>1055914</xdr:colOff>
      <xdr:row>622</xdr:row>
      <xdr:rowOff>0</xdr:rowOff>
    </xdr:to>
    <xdr:pic>
      <xdr:nvPicPr>
        <xdr:cNvPr id="1805" name="Immagine 1804">
          <a:extLst>
            <a:ext uri="{FF2B5EF4-FFF2-40B4-BE49-F238E27FC236}">
              <a16:creationId xmlns="" xmlns:a16="http://schemas.microsoft.com/office/drawing/2014/main" id="{846C2F47-83D2-13A6-589E-14C8DD44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1031748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0</xdr:col>
      <xdr:colOff>930729</xdr:colOff>
      <xdr:row>623</xdr:row>
      <xdr:rowOff>0</xdr:rowOff>
    </xdr:to>
    <xdr:pic>
      <xdr:nvPicPr>
        <xdr:cNvPr id="1807" name="Immagine 1806">
          <a:extLst>
            <a:ext uri="{FF2B5EF4-FFF2-40B4-BE49-F238E27FC236}">
              <a16:creationId xmlns="" xmlns:a16="http://schemas.microsoft.com/office/drawing/2014/main" id="{F9146B49-93F7-3339-17E4-206A9F8F9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695325" y="1032891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952500</xdr:colOff>
      <xdr:row>624</xdr:row>
      <xdr:rowOff>0</xdr:rowOff>
    </xdr:to>
    <xdr:pic>
      <xdr:nvPicPr>
        <xdr:cNvPr id="1809" name="Immagine 1808">
          <a:extLst>
            <a:ext uri="{FF2B5EF4-FFF2-40B4-BE49-F238E27FC236}">
              <a16:creationId xmlns="" xmlns:a16="http://schemas.microsoft.com/office/drawing/2014/main" id="{EC49B052-9194-12AE-C1F3-D6F9E4E0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1034034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952500</xdr:colOff>
      <xdr:row>625</xdr:row>
      <xdr:rowOff>0</xdr:rowOff>
    </xdr:to>
    <xdr:pic>
      <xdr:nvPicPr>
        <xdr:cNvPr id="1811" name="Immagine 1810">
          <a:extLst>
            <a:ext uri="{FF2B5EF4-FFF2-40B4-BE49-F238E27FC236}">
              <a16:creationId xmlns="" xmlns:a16="http://schemas.microsoft.com/office/drawing/2014/main" id="{9DEA8746-9F29-AF64-0A93-8D84E644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1035177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952500</xdr:colOff>
      <xdr:row>626</xdr:row>
      <xdr:rowOff>0</xdr:rowOff>
    </xdr:to>
    <xdr:pic>
      <xdr:nvPicPr>
        <xdr:cNvPr id="1813" name="Immagine 1812">
          <a:extLst>
            <a:ext uri="{FF2B5EF4-FFF2-40B4-BE49-F238E27FC236}">
              <a16:creationId xmlns="" xmlns:a16="http://schemas.microsoft.com/office/drawing/2014/main" id="{ED56058A-D5E2-BF9F-12C9-53C4B40E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1036320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952500</xdr:colOff>
      <xdr:row>627</xdr:row>
      <xdr:rowOff>0</xdr:rowOff>
    </xdr:to>
    <xdr:pic>
      <xdr:nvPicPr>
        <xdr:cNvPr id="1815" name="Immagine 1814">
          <a:extLst>
            <a:ext uri="{FF2B5EF4-FFF2-40B4-BE49-F238E27FC236}">
              <a16:creationId xmlns="" xmlns:a16="http://schemas.microsoft.com/office/drawing/2014/main" id="{0B9D78A3-0767-9E58-25BF-A3080381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1037463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952500</xdr:colOff>
      <xdr:row>628</xdr:row>
      <xdr:rowOff>0</xdr:rowOff>
    </xdr:to>
    <xdr:pic>
      <xdr:nvPicPr>
        <xdr:cNvPr id="1817" name="Immagine 1816">
          <a:extLst>
            <a:ext uri="{FF2B5EF4-FFF2-40B4-BE49-F238E27FC236}">
              <a16:creationId xmlns="" xmlns:a16="http://schemas.microsoft.com/office/drawing/2014/main" id="{2584DF41-37FF-AC87-A77A-17A13B878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1038606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838200</xdr:colOff>
      <xdr:row>629</xdr:row>
      <xdr:rowOff>0</xdr:rowOff>
    </xdr:to>
    <xdr:pic>
      <xdr:nvPicPr>
        <xdr:cNvPr id="1827" name="Immagine 1826">
          <a:extLst>
            <a:ext uri="{FF2B5EF4-FFF2-40B4-BE49-F238E27FC236}">
              <a16:creationId xmlns="" xmlns:a16="http://schemas.microsoft.com/office/drawing/2014/main" id="{874784DE-C411-ED74-A6FF-06F3EB513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1044321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838200</xdr:colOff>
      <xdr:row>630</xdr:row>
      <xdr:rowOff>0</xdr:rowOff>
    </xdr:to>
    <xdr:pic>
      <xdr:nvPicPr>
        <xdr:cNvPr id="1829" name="Immagine 1828">
          <a:extLst>
            <a:ext uri="{FF2B5EF4-FFF2-40B4-BE49-F238E27FC236}">
              <a16:creationId xmlns="" xmlns:a16="http://schemas.microsoft.com/office/drawing/2014/main" id="{BB9D7D75-A0BD-AAF6-4BB0-42F09D79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1045464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838200</xdr:colOff>
      <xdr:row>631</xdr:row>
      <xdr:rowOff>0</xdr:rowOff>
    </xdr:to>
    <xdr:pic>
      <xdr:nvPicPr>
        <xdr:cNvPr id="1831" name="Immagine 1830">
          <a:extLst>
            <a:ext uri="{FF2B5EF4-FFF2-40B4-BE49-F238E27FC236}">
              <a16:creationId xmlns="" xmlns:a16="http://schemas.microsoft.com/office/drawing/2014/main" id="{0BDCD0C8-A231-B658-7BEB-0EBA354C3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1046607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631</xdr:row>
      <xdr:rowOff>0</xdr:rowOff>
    </xdr:from>
    <xdr:to>
      <xdr:col>0</xdr:col>
      <xdr:colOff>957944</xdr:colOff>
      <xdr:row>632</xdr:row>
      <xdr:rowOff>0</xdr:rowOff>
    </xdr:to>
    <xdr:pic>
      <xdr:nvPicPr>
        <xdr:cNvPr id="1833" name="Immagine 1832">
          <a:extLst>
            <a:ext uri="{FF2B5EF4-FFF2-40B4-BE49-F238E27FC236}">
              <a16:creationId xmlns="" xmlns:a16="http://schemas.microsoft.com/office/drawing/2014/main" id="{E86AC778-C9AB-A6B2-A8AE-AFF4BDC9A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6" y="1047750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632</xdr:row>
      <xdr:rowOff>0</xdr:rowOff>
    </xdr:from>
    <xdr:to>
      <xdr:col>0</xdr:col>
      <xdr:colOff>957944</xdr:colOff>
      <xdr:row>633</xdr:row>
      <xdr:rowOff>0</xdr:rowOff>
    </xdr:to>
    <xdr:pic>
      <xdr:nvPicPr>
        <xdr:cNvPr id="1835" name="Immagine 1834">
          <a:extLst>
            <a:ext uri="{FF2B5EF4-FFF2-40B4-BE49-F238E27FC236}">
              <a16:creationId xmlns="" xmlns:a16="http://schemas.microsoft.com/office/drawing/2014/main" id="{A6B7D8D4-FF38-C04D-2C8F-3D253D61B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6" y="1048893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633</xdr:row>
      <xdr:rowOff>0</xdr:rowOff>
    </xdr:from>
    <xdr:to>
      <xdr:col>0</xdr:col>
      <xdr:colOff>957944</xdr:colOff>
      <xdr:row>634</xdr:row>
      <xdr:rowOff>0</xdr:rowOff>
    </xdr:to>
    <xdr:pic>
      <xdr:nvPicPr>
        <xdr:cNvPr id="1837" name="Immagine 1836">
          <a:extLst>
            <a:ext uri="{FF2B5EF4-FFF2-40B4-BE49-F238E27FC236}">
              <a16:creationId xmlns="" xmlns:a16="http://schemas.microsoft.com/office/drawing/2014/main" id="{5532E4FA-57F0-ED92-68EB-4EA7F378B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6" y="1050036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634</xdr:row>
      <xdr:rowOff>0</xdr:rowOff>
    </xdr:from>
    <xdr:to>
      <xdr:col>0</xdr:col>
      <xdr:colOff>957944</xdr:colOff>
      <xdr:row>635</xdr:row>
      <xdr:rowOff>0</xdr:rowOff>
    </xdr:to>
    <xdr:pic>
      <xdr:nvPicPr>
        <xdr:cNvPr id="1839" name="Immagine 1838">
          <a:extLst>
            <a:ext uri="{FF2B5EF4-FFF2-40B4-BE49-F238E27FC236}">
              <a16:creationId xmlns="" xmlns:a16="http://schemas.microsoft.com/office/drawing/2014/main" id="{1AF9F7F4-5132-FDE1-5433-203548CD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6" y="1051179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635</xdr:row>
      <xdr:rowOff>0</xdr:rowOff>
    </xdr:from>
    <xdr:to>
      <xdr:col>0</xdr:col>
      <xdr:colOff>957944</xdr:colOff>
      <xdr:row>636</xdr:row>
      <xdr:rowOff>0</xdr:rowOff>
    </xdr:to>
    <xdr:pic>
      <xdr:nvPicPr>
        <xdr:cNvPr id="1841" name="Immagine 1840">
          <a:extLst>
            <a:ext uri="{FF2B5EF4-FFF2-40B4-BE49-F238E27FC236}">
              <a16:creationId xmlns="" xmlns:a16="http://schemas.microsoft.com/office/drawing/2014/main" id="{5551F3ED-F2A9-53FC-687A-24875738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6" y="1052322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903514</xdr:colOff>
      <xdr:row>637</xdr:row>
      <xdr:rowOff>0</xdr:rowOff>
    </xdr:to>
    <xdr:pic>
      <xdr:nvPicPr>
        <xdr:cNvPr id="1851" name="Immagine 1850">
          <a:extLst>
            <a:ext uri="{FF2B5EF4-FFF2-40B4-BE49-F238E27FC236}">
              <a16:creationId xmlns="" xmlns:a16="http://schemas.microsoft.com/office/drawing/2014/main" id="{35314FD2-963F-A9D7-A01C-BB2F20F7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695325" y="1058037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903514</xdr:colOff>
      <xdr:row>638</xdr:row>
      <xdr:rowOff>0</xdr:rowOff>
    </xdr:to>
    <xdr:pic>
      <xdr:nvPicPr>
        <xdr:cNvPr id="1853" name="Immagine 1852">
          <a:extLst>
            <a:ext uri="{FF2B5EF4-FFF2-40B4-BE49-F238E27FC236}">
              <a16:creationId xmlns="" xmlns:a16="http://schemas.microsoft.com/office/drawing/2014/main" id="{4C66460E-7CAA-6DEA-7025-81E39FFE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695325" y="1059180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898071</xdr:colOff>
      <xdr:row>639</xdr:row>
      <xdr:rowOff>0</xdr:rowOff>
    </xdr:to>
    <xdr:pic>
      <xdr:nvPicPr>
        <xdr:cNvPr id="1855" name="Immagine 1854">
          <a:extLst>
            <a:ext uri="{FF2B5EF4-FFF2-40B4-BE49-F238E27FC236}">
              <a16:creationId xmlns="" xmlns:a16="http://schemas.microsoft.com/office/drawing/2014/main" id="{D79C9511-876D-A789-1C24-9699E2AB5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0323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898071</xdr:colOff>
      <xdr:row>640</xdr:row>
      <xdr:rowOff>0</xdr:rowOff>
    </xdr:to>
    <xdr:pic>
      <xdr:nvPicPr>
        <xdr:cNvPr id="1857" name="Immagine 1856">
          <a:extLst>
            <a:ext uri="{FF2B5EF4-FFF2-40B4-BE49-F238E27FC236}">
              <a16:creationId xmlns="" xmlns:a16="http://schemas.microsoft.com/office/drawing/2014/main" id="{28B77DAE-FCC3-D802-6B77-9B9CF23E0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1466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898071</xdr:colOff>
      <xdr:row>641</xdr:row>
      <xdr:rowOff>0</xdr:rowOff>
    </xdr:to>
    <xdr:pic>
      <xdr:nvPicPr>
        <xdr:cNvPr id="1859" name="Immagine 1858">
          <a:extLst>
            <a:ext uri="{FF2B5EF4-FFF2-40B4-BE49-F238E27FC236}">
              <a16:creationId xmlns="" xmlns:a16="http://schemas.microsoft.com/office/drawing/2014/main" id="{0A47EAC9-50FF-6FFB-D7A7-71CB9E752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2609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898071</xdr:colOff>
      <xdr:row>642</xdr:row>
      <xdr:rowOff>0</xdr:rowOff>
    </xdr:to>
    <xdr:pic>
      <xdr:nvPicPr>
        <xdr:cNvPr id="1861" name="Immagine 1860">
          <a:extLst>
            <a:ext uri="{FF2B5EF4-FFF2-40B4-BE49-F238E27FC236}">
              <a16:creationId xmlns="" xmlns:a16="http://schemas.microsoft.com/office/drawing/2014/main" id="{29B2A4BC-6A15-3EEC-867E-8278D2E67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3752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898071</xdr:colOff>
      <xdr:row>643</xdr:row>
      <xdr:rowOff>0</xdr:rowOff>
    </xdr:to>
    <xdr:pic>
      <xdr:nvPicPr>
        <xdr:cNvPr id="1863" name="Immagine 1862">
          <a:extLst>
            <a:ext uri="{FF2B5EF4-FFF2-40B4-BE49-F238E27FC236}">
              <a16:creationId xmlns="" xmlns:a16="http://schemas.microsoft.com/office/drawing/2014/main" id="{B06CF57C-2B36-CCBA-75EC-5AB9EA44E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4895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898071</xdr:colOff>
      <xdr:row>644</xdr:row>
      <xdr:rowOff>0</xdr:rowOff>
    </xdr:to>
    <xdr:pic>
      <xdr:nvPicPr>
        <xdr:cNvPr id="1865" name="Immagine 1864">
          <a:extLst>
            <a:ext uri="{FF2B5EF4-FFF2-40B4-BE49-F238E27FC236}">
              <a16:creationId xmlns="" xmlns:a16="http://schemas.microsoft.com/office/drawing/2014/main" id="{98FE7ABB-E8CB-045C-1A1E-DAEBA2850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1066038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887186</xdr:colOff>
      <xdr:row>645</xdr:row>
      <xdr:rowOff>0</xdr:rowOff>
    </xdr:to>
    <xdr:pic>
      <xdr:nvPicPr>
        <xdr:cNvPr id="1885" name="Immagine 1884">
          <a:extLst>
            <a:ext uri="{FF2B5EF4-FFF2-40B4-BE49-F238E27FC236}">
              <a16:creationId xmlns="" xmlns:a16="http://schemas.microsoft.com/office/drawing/2014/main" id="{8B245ECB-324A-1AC9-C688-A9841A3F4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77468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887186</xdr:colOff>
      <xdr:row>646</xdr:row>
      <xdr:rowOff>0</xdr:rowOff>
    </xdr:to>
    <xdr:pic>
      <xdr:nvPicPr>
        <xdr:cNvPr id="1887" name="Immagine 1886">
          <a:extLst>
            <a:ext uri="{FF2B5EF4-FFF2-40B4-BE49-F238E27FC236}">
              <a16:creationId xmlns="" xmlns:a16="http://schemas.microsoft.com/office/drawing/2014/main" id="{83F53A14-FF7C-890F-80CF-726F37B98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78611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887186</xdr:colOff>
      <xdr:row>647</xdr:row>
      <xdr:rowOff>0</xdr:rowOff>
    </xdr:to>
    <xdr:pic>
      <xdr:nvPicPr>
        <xdr:cNvPr id="1889" name="Immagine 1888">
          <a:extLst>
            <a:ext uri="{FF2B5EF4-FFF2-40B4-BE49-F238E27FC236}">
              <a16:creationId xmlns="" xmlns:a16="http://schemas.microsoft.com/office/drawing/2014/main" id="{3E45B3D4-9256-9862-0F9F-AE283583C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79754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887186</xdr:colOff>
      <xdr:row>648</xdr:row>
      <xdr:rowOff>0</xdr:rowOff>
    </xdr:to>
    <xdr:pic>
      <xdr:nvPicPr>
        <xdr:cNvPr id="1891" name="Immagine 1890">
          <a:extLst>
            <a:ext uri="{FF2B5EF4-FFF2-40B4-BE49-F238E27FC236}">
              <a16:creationId xmlns="" xmlns:a16="http://schemas.microsoft.com/office/drawing/2014/main" id="{58742E34-CA6E-80DC-6891-57C54AD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80897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887186</xdr:colOff>
      <xdr:row>649</xdr:row>
      <xdr:rowOff>0</xdr:rowOff>
    </xdr:to>
    <xdr:pic>
      <xdr:nvPicPr>
        <xdr:cNvPr id="1893" name="Immagine 1892">
          <a:extLst>
            <a:ext uri="{FF2B5EF4-FFF2-40B4-BE49-F238E27FC236}">
              <a16:creationId xmlns="" xmlns:a16="http://schemas.microsoft.com/office/drawing/2014/main" id="{0C9EAD72-AE0E-7435-68F8-82B54448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82040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887186</xdr:colOff>
      <xdr:row>650</xdr:row>
      <xdr:rowOff>0</xdr:rowOff>
    </xdr:to>
    <xdr:pic>
      <xdr:nvPicPr>
        <xdr:cNvPr id="1895" name="Immagine 1894">
          <a:extLst>
            <a:ext uri="{FF2B5EF4-FFF2-40B4-BE49-F238E27FC236}">
              <a16:creationId xmlns="" xmlns:a16="http://schemas.microsoft.com/office/drawing/2014/main" id="{EF1EF8FF-8428-E6E9-73E1-A2CDD255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108318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843643</xdr:colOff>
      <xdr:row>651</xdr:row>
      <xdr:rowOff>0</xdr:rowOff>
    </xdr:to>
    <xdr:pic>
      <xdr:nvPicPr>
        <xdr:cNvPr id="1897" name="Immagine 1896">
          <a:extLst>
            <a:ext uri="{FF2B5EF4-FFF2-40B4-BE49-F238E27FC236}">
              <a16:creationId xmlns="" xmlns:a16="http://schemas.microsoft.com/office/drawing/2014/main" id="{34155500-49D8-90E4-D613-E344606F8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695325" y="1084326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843643</xdr:colOff>
      <xdr:row>652</xdr:row>
      <xdr:rowOff>0</xdr:rowOff>
    </xdr:to>
    <xdr:pic>
      <xdr:nvPicPr>
        <xdr:cNvPr id="1899" name="Immagine 1898">
          <a:extLst>
            <a:ext uri="{FF2B5EF4-FFF2-40B4-BE49-F238E27FC236}">
              <a16:creationId xmlns="" xmlns:a16="http://schemas.microsoft.com/office/drawing/2014/main" id="{99AAD244-3C60-DF52-3992-38CB29EDC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695325" y="1085469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843643</xdr:colOff>
      <xdr:row>653</xdr:row>
      <xdr:rowOff>0</xdr:rowOff>
    </xdr:to>
    <xdr:pic>
      <xdr:nvPicPr>
        <xdr:cNvPr id="1907" name="Immagine 1906">
          <a:extLst>
            <a:ext uri="{FF2B5EF4-FFF2-40B4-BE49-F238E27FC236}">
              <a16:creationId xmlns="" xmlns:a16="http://schemas.microsoft.com/office/drawing/2014/main" id="{25C39F0F-A40B-1018-4B31-0BBCD0CD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1090041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843643</xdr:colOff>
      <xdr:row>654</xdr:row>
      <xdr:rowOff>0</xdr:rowOff>
    </xdr:to>
    <xdr:pic>
      <xdr:nvPicPr>
        <xdr:cNvPr id="1909" name="Immagine 1908">
          <a:extLst>
            <a:ext uri="{FF2B5EF4-FFF2-40B4-BE49-F238E27FC236}">
              <a16:creationId xmlns="" xmlns:a16="http://schemas.microsoft.com/office/drawing/2014/main" id="{98AA21AA-B68B-2079-0EE6-CA74E4DD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1091184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919843</xdr:colOff>
      <xdr:row>655</xdr:row>
      <xdr:rowOff>0</xdr:rowOff>
    </xdr:to>
    <xdr:pic>
      <xdr:nvPicPr>
        <xdr:cNvPr id="1911" name="Immagine 1910">
          <a:extLst>
            <a:ext uri="{FF2B5EF4-FFF2-40B4-BE49-F238E27FC236}">
              <a16:creationId xmlns="" xmlns:a16="http://schemas.microsoft.com/office/drawing/2014/main" id="{63267417-0345-9875-3AE0-4F673719D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5" y="1092327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919843</xdr:colOff>
      <xdr:row>656</xdr:row>
      <xdr:rowOff>0</xdr:rowOff>
    </xdr:to>
    <xdr:pic>
      <xdr:nvPicPr>
        <xdr:cNvPr id="1913" name="Immagine 1912">
          <a:extLst>
            <a:ext uri="{FF2B5EF4-FFF2-40B4-BE49-F238E27FC236}">
              <a16:creationId xmlns="" xmlns:a16="http://schemas.microsoft.com/office/drawing/2014/main" id="{3D7D54CB-5D30-12A5-23ED-0A787D157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5" y="1093470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898071</xdr:colOff>
      <xdr:row>657</xdr:row>
      <xdr:rowOff>0</xdr:rowOff>
    </xdr:to>
    <xdr:pic>
      <xdr:nvPicPr>
        <xdr:cNvPr id="1915" name="Immagine 1914">
          <a:extLst>
            <a:ext uri="{FF2B5EF4-FFF2-40B4-BE49-F238E27FC236}">
              <a16:creationId xmlns="" xmlns:a16="http://schemas.microsoft.com/office/drawing/2014/main" id="{DE3948EB-CD7B-07AC-7D5D-0429A39CA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10946130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903514</xdr:colOff>
      <xdr:row>658</xdr:row>
      <xdr:rowOff>0</xdr:rowOff>
    </xdr:to>
    <xdr:pic>
      <xdr:nvPicPr>
        <xdr:cNvPr id="1917" name="Immagine 1916">
          <a:extLst>
            <a:ext uri="{FF2B5EF4-FFF2-40B4-BE49-F238E27FC236}">
              <a16:creationId xmlns="" xmlns:a16="http://schemas.microsoft.com/office/drawing/2014/main" id="{5B7BF2D2-FCD3-E4DC-2A4B-F032D521A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1095756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903514</xdr:colOff>
      <xdr:row>659</xdr:row>
      <xdr:rowOff>0</xdr:rowOff>
    </xdr:to>
    <xdr:pic>
      <xdr:nvPicPr>
        <xdr:cNvPr id="1919" name="Immagine 1918">
          <a:extLst>
            <a:ext uri="{FF2B5EF4-FFF2-40B4-BE49-F238E27FC236}">
              <a16:creationId xmlns="" xmlns:a16="http://schemas.microsoft.com/office/drawing/2014/main" id="{EC5223C7-65CE-A9BC-B491-035975FEF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1096899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903514</xdr:colOff>
      <xdr:row>660</xdr:row>
      <xdr:rowOff>0</xdr:rowOff>
    </xdr:to>
    <xdr:pic>
      <xdr:nvPicPr>
        <xdr:cNvPr id="1921" name="Immagine 1920">
          <a:extLst>
            <a:ext uri="{FF2B5EF4-FFF2-40B4-BE49-F238E27FC236}">
              <a16:creationId xmlns="" xmlns:a16="http://schemas.microsoft.com/office/drawing/2014/main" id="{49E02FAF-F6AD-BB73-CD27-D9913D2B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1098042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903514</xdr:colOff>
      <xdr:row>661</xdr:row>
      <xdr:rowOff>0</xdr:rowOff>
    </xdr:to>
    <xdr:pic>
      <xdr:nvPicPr>
        <xdr:cNvPr id="1923" name="Immagine 1922">
          <a:extLst>
            <a:ext uri="{FF2B5EF4-FFF2-40B4-BE49-F238E27FC236}">
              <a16:creationId xmlns="" xmlns:a16="http://schemas.microsoft.com/office/drawing/2014/main" id="{316B3808-E571-A3FE-1610-11DF1C2B6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1099185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658586</xdr:colOff>
      <xdr:row>662</xdr:row>
      <xdr:rowOff>0</xdr:rowOff>
    </xdr:to>
    <xdr:pic>
      <xdr:nvPicPr>
        <xdr:cNvPr id="1933" name="Immagine 1932">
          <a:extLst>
            <a:ext uri="{FF2B5EF4-FFF2-40B4-BE49-F238E27FC236}">
              <a16:creationId xmlns="" xmlns:a16="http://schemas.microsoft.com/office/drawing/2014/main" id="{343D4176-96E8-0846-3EB0-15B8B0189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1104900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658586</xdr:colOff>
      <xdr:row>663</xdr:row>
      <xdr:rowOff>0</xdr:rowOff>
    </xdr:to>
    <xdr:pic>
      <xdr:nvPicPr>
        <xdr:cNvPr id="1935" name="Immagine 1934">
          <a:extLst>
            <a:ext uri="{FF2B5EF4-FFF2-40B4-BE49-F238E27FC236}">
              <a16:creationId xmlns="" xmlns:a16="http://schemas.microsoft.com/office/drawing/2014/main" id="{8423F7B7-EC16-DEB7-40CD-69FFBE0F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1106043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963386</xdr:colOff>
      <xdr:row>664</xdr:row>
      <xdr:rowOff>0</xdr:rowOff>
    </xdr:to>
    <xdr:pic>
      <xdr:nvPicPr>
        <xdr:cNvPr id="1937" name="Immagine 1936">
          <a:extLst>
            <a:ext uri="{FF2B5EF4-FFF2-40B4-BE49-F238E27FC236}">
              <a16:creationId xmlns="" xmlns:a16="http://schemas.microsoft.com/office/drawing/2014/main" id="{80E8D338-76A3-DCB5-A669-99722F3EE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1107186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963386</xdr:colOff>
      <xdr:row>665</xdr:row>
      <xdr:rowOff>0</xdr:rowOff>
    </xdr:to>
    <xdr:pic>
      <xdr:nvPicPr>
        <xdr:cNvPr id="1939" name="Immagine 1938">
          <a:extLst>
            <a:ext uri="{FF2B5EF4-FFF2-40B4-BE49-F238E27FC236}">
              <a16:creationId xmlns="" xmlns:a16="http://schemas.microsoft.com/office/drawing/2014/main" id="{A78B01EF-F372-E992-2C5A-B88D9BB50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11083290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903514</xdr:colOff>
      <xdr:row>666</xdr:row>
      <xdr:rowOff>0</xdr:rowOff>
    </xdr:to>
    <xdr:pic>
      <xdr:nvPicPr>
        <xdr:cNvPr id="1941" name="Immagine 1940">
          <a:extLst>
            <a:ext uri="{FF2B5EF4-FFF2-40B4-BE49-F238E27FC236}">
              <a16:creationId xmlns="" xmlns:a16="http://schemas.microsoft.com/office/drawing/2014/main" id="{334B1850-7BF0-FD5F-87F0-D7B5F7705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1109472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903514</xdr:colOff>
      <xdr:row>667</xdr:row>
      <xdr:rowOff>0</xdr:rowOff>
    </xdr:to>
    <xdr:pic>
      <xdr:nvPicPr>
        <xdr:cNvPr id="1943" name="Immagine 1942">
          <a:extLst>
            <a:ext uri="{FF2B5EF4-FFF2-40B4-BE49-F238E27FC236}">
              <a16:creationId xmlns="" xmlns:a16="http://schemas.microsoft.com/office/drawing/2014/main" id="{918A986A-DD9C-87D1-C0B5-58564B67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1110615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887186</xdr:colOff>
      <xdr:row>668</xdr:row>
      <xdr:rowOff>0</xdr:rowOff>
    </xdr:to>
    <xdr:pic>
      <xdr:nvPicPr>
        <xdr:cNvPr id="1955" name="Immagine 1954">
          <a:extLst>
            <a:ext uri="{FF2B5EF4-FFF2-40B4-BE49-F238E27FC236}">
              <a16:creationId xmlns="" xmlns:a16="http://schemas.microsoft.com/office/drawing/2014/main" id="{84E96E1D-92C3-9143-E3DA-1D97CD6F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111747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985157</xdr:colOff>
      <xdr:row>669</xdr:row>
      <xdr:rowOff>0</xdr:rowOff>
    </xdr:to>
    <xdr:pic>
      <xdr:nvPicPr>
        <xdr:cNvPr id="1965" name="Immagine 1964">
          <a:extLst>
            <a:ext uri="{FF2B5EF4-FFF2-40B4-BE49-F238E27FC236}">
              <a16:creationId xmlns="" xmlns:a16="http://schemas.microsoft.com/office/drawing/2014/main" id="{0CAB86C1-F9E5-968C-9FB7-445074E08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1123188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0</xdr:col>
      <xdr:colOff>985157</xdr:colOff>
      <xdr:row>670</xdr:row>
      <xdr:rowOff>0</xdr:rowOff>
    </xdr:to>
    <xdr:pic>
      <xdr:nvPicPr>
        <xdr:cNvPr id="1967" name="Immagine 1966">
          <a:extLst>
            <a:ext uri="{FF2B5EF4-FFF2-40B4-BE49-F238E27FC236}">
              <a16:creationId xmlns="" xmlns:a16="http://schemas.microsoft.com/office/drawing/2014/main" id="{848BB28F-A206-DA18-1554-0395191D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11243310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0</xdr:col>
      <xdr:colOff>843643</xdr:colOff>
      <xdr:row>671</xdr:row>
      <xdr:rowOff>0</xdr:rowOff>
    </xdr:to>
    <xdr:pic>
      <xdr:nvPicPr>
        <xdr:cNvPr id="1969" name="Immagine 1968">
          <a:extLst>
            <a:ext uri="{FF2B5EF4-FFF2-40B4-BE49-F238E27FC236}">
              <a16:creationId xmlns="" xmlns:a16="http://schemas.microsoft.com/office/drawing/2014/main" id="{9B8D8B7A-6BFC-AEB1-869D-821C02B7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1125474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671</xdr:row>
      <xdr:rowOff>0</xdr:rowOff>
    </xdr:from>
    <xdr:to>
      <xdr:col>0</xdr:col>
      <xdr:colOff>843643</xdr:colOff>
      <xdr:row>672</xdr:row>
      <xdr:rowOff>0</xdr:rowOff>
    </xdr:to>
    <xdr:pic>
      <xdr:nvPicPr>
        <xdr:cNvPr id="1971" name="Immagine 1970">
          <a:extLst>
            <a:ext uri="{FF2B5EF4-FFF2-40B4-BE49-F238E27FC236}">
              <a16:creationId xmlns="" xmlns:a16="http://schemas.microsoft.com/office/drawing/2014/main" id="{E40FE2ED-DA4A-FEF5-F2C9-D58248609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1126617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0</xdr:col>
      <xdr:colOff>919843</xdr:colOff>
      <xdr:row>673</xdr:row>
      <xdr:rowOff>0</xdr:rowOff>
    </xdr:to>
    <xdr:pic>
      <xdr:nvPicPr>
        <xdr:cNvPr id="1973" name="Immagine 1972">
          <a:extLst>
            <a:ext uri="{FF2B5EF4-FFF2-40B4-BE49-F238E27FC236}">
              <a16:creationId xmlns="" xmlns:a16="http://schemas.microsoft.com/office/drawing/2014/main" id="{C89385D3-4835-B236-9018-E517222BC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1127760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0</xdr:col>
      <xdr:colOff>919843</xdr:colOff>
      <xdr:row>674</xdr:row>
      <xdr:rowOff>0</xdr:rowOff>
    </xdr:to>
    <xdr:pic>
      <xdr:nvPicPr>
        <xdr:cNvPr id="1975" name="Immagine 1974">
          <a:extLst>
            <a:ext uri="{FF2B5EF4-FFF2-40B4-BE49-F238E27FC236}">
              <a16:creationId xmlns="" xmlns:a16="http://schemas.microsoft.com/office/drawing/2014/main" id="{9B3070E9-1C22-CB15-E07A-116CED56B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1128903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674</xdr:row>
      <xdr:rowOff>0</xdr:rowOff>
    </xdr:from>
    <xdr:to>
      <xdr:col>0</xdr:col>
      <xdr:colOff>805544</xdr:colOff>
      <xdr:row>675</xdr:row>
      <xdr:rowOff>0</xdr:rowOff>
    </xdr:to>
    <xdr:pic>
      <xdr:nvPicPr>
        <xdr:cNvPr id="1977" name="Immagine 1976">
          <a:extLst>
            <a:ext uri="{FF2B5EF4-FFF2-40B4-BE49-F238E27FC236}">
              <a16:creationId xmlns="" xmlns:a16="http://schemas.microsoft.com/office/drawing/2014/main" id="{B8D744ED-EFAD-1864-E0E9-C3953D8B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6" y="1130046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675</xdr:row>
      <xdr:rowOff>0</xdr:rowOff>
    </xdr:from>
    <xdr:to>
      <xdr:col>0</xdr:col>
      <xdr:colOff>805544</xdr:colOff>
      <xdr:row>676</xdr:row>
      <xdr:rowOff>0</xdr:rowOff>
    </xdr:to>
    <xdr:pic>
      <xdr:nvPicPr>
        <xdr:cNvPr id="1979" name="Immagine 1978">
          <a:extLst>
            <a:ext uri="{FF2B5EF4-FFF2-40B4-BE49-F238E27FC236}">
              <a16:creationId xmlns="" xmlns:a16="http://schemas.microsoft.com/office/drawing/2014/main" id="{0232035B-949B-3309-A7CD-6F971B24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6" y="1131189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0</xdr:col>
      <xdr:colOff>919843</xdr:colOff>
      <xdr:row>677</xdr:row>
      <xdr:rowOff>0</xdr:rowOff>
    </xdr:to>
    <xdr:pic>
      <xdr:nvPicPr>
        <xdr:cNvPr id="1981" name="Immagine 1980">
          <a:extLst>
            <a:ext uri="{FF2B5EF4-FFF2-40B4-BE49-F238E27FC236}">
              <a16:creationId xmlns="" xmlns:a16="http://schemas.microsoft.com/office/drawing/2014/main" id="{10926FB5-A096-D296-2BF0-B67BCAF63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1132332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0</xdr:col>
      <xdr:colOff>919843</xdr:colOff>
      <xdr:row>678</xdr:row>
      <xdr:rowOff>0</xdr:rowOff>
    </xdr:to>
    <xdr:pic>
      <xdr:nvPicPr>
        <xdr:cNvPr id="1983" name="Immagine 1982">
          <a:extLst>
            <a:ext uri="{FF2B5EF4-FFF2-40B4-BE49-F238E27FC236}">
              <a16:creationId xmlns="" xmlns:a16="http://schemas.microsoft.com/office/drawing/2014/main" id="{1F1BBBFA-FEE2-A1B9-606E-F5FFD41F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1133475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0</xdr:col>
      <xdr:colOff>974271</xdr:colOff>
      <xdr:row>679</xdr:row>
      <xdr:rowOff>0</xdr:rowOff>
    </xdr:to>
    <xdr:pic>
      <xdr:nvPicPr>
        <xdr:cNvPr id="1985" name="Immagine 1984">
          <a:extLst>
            <a:ext uri="{FF2B5EF4-FFF2-40B4-BE49-F238E27FC236}">
              <a16:creationId xmlns="" xmlns:a16="http://schemas.microsoft.com/office/drawing/2014/main" id="{6B99697B-F7DC-D3DC-F011-46EC5D74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695325" y="1134618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0</xdr:col>
      <xdr:colOff>919843</xdr:colOff>
      <xdr:row>680</xdr:row>
      <xdr:rowOff>0</xdr:rowOff>
    </xdr:to>
    <xdr:pic>
      <xdr:nvPicPr>
        <xdr:cNvPr id="1987" name="Immagine 1986">
          <a:extLst>
            <a:ext uri="{FF2B5EF4-FFF2-40B4-BE49-F238E27FC236}">
              <a16:creationId xmlns="" xmlns:a16="http://schemas.microsoft.com/office/drawing/2014/main" id="{8F8556F5-5C25-4342-C18B-27EBE95EE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1135761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1</xdr:col>
      <xdr:colOff>0</xdr:colOff>
      <xdr:row>680</xdr:row>
      <xdr:rowOff>1076368</xdr:rowOff>
    </xdr:to>
    <xdr:pic>
      <xdr:nvPicPr>
        <xdr:cNvPr id="1989" name="Immagine 1988">
          <a:extLst>
            <a:ext uri="{FF2B5EF4-FFF2-40B4-BE49-F238E27FC236}">
              <a16:creationId xmlns="" xmlns:a16="http://schemas.microsoft.com/office/drawing/2014/main" id="{9616C171-1320-0A03-5F71-0D50C083F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1136904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1</xdr:col>
      <xdr:colOff>0</xdr:colOff>
      <xdr:row>681</xdr:row>
      <xdr:rowOff>1076368</xdr:rowOff>
    </xdr:to>
    <xdr:pic>
      <xdr:nvPicPr>
        <xdr:cNvPr id="1991" name="Immagine 1990">
          <a:extLst>
            <a:ext uri="{FF2B5EF4-FFF2-40B4-BE49-F238E27FC236}">
              <a16:creationId xmlns="" xmlns:a16="http://schemas.microsoft.com/office/drawing/2014/main" id="{8910BBFD-432A-BDC9-CA19-053E61315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1138047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1</xdr:col>
      <xdr:colOff>0</xdr:colOff>
      <xdr:row>682</xdr:row>
      <xdr:rowOff>991860</xdr:rowOff>
    </xdr:to>
    <xdr:pic>
      <xdr:nvPicPr>
        <xdr:cNvPr id="1993" name="Immagine 1992">
          <a:extLst>
            <a:ext uri="{FF2B5EF4-FFF2-40B4-BE49-F238E27FC236}">
              <a16:creationId xmlns="" xmlns:a16="http://schemas.microsoft.com/office/drawing/2014/main" id="{4A4B9502-C579-FDB9-EEED-FF31065CE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695325" y="1139190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1</xdr:col>
      <xdr:colOff>0</xdr:colOff>
      <xdr:row>683</xdr:row>
      <xdr:rowOff>991860</xdr:rowOff>
    </xdr:to>
    <xdr:pic>
      <xdr:nvPicPr>
        <xdr:cNvPr id="1995" name="Immagine 1994">
          <a:extLst>
            <a:ext uri="{FF2B5EF4-FFF2-40B4-BE49-F238E27FC236}">
              <a16:creationId xmlns="" xmlns:a16="http://schemas.microsoft.com/office/drawing/2014/main" id="{0E8E26A2-77D2-C477-AABB-4CD404B88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695325" y="1140333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1</xdr:col>
      <xdr:colOff>0</xdr:colOff>
      <xdr:row>684</xdr:row>
      <xdr:rowOff>905774</xdr:rowOff>
    </xdr:to>
    <xdr:pic>
      <xdr:nvPicPr>
        <xdr:cNvPr id="1997" name="Immagine 1996">
          <a:extLst>
            <a:ext uri="{FF2B5EF4-FFF2-40B4-BE49-F238E27FC236}">
              <a16:creationId xmlns="" xmlns:a16="http://schemas.microsoft.com/office/drawing/2014/main" id="{BBCCD310-152F-6897-CA41-E2F0ED4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11414760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1</xdr:rowOff>
    </xdr:from>
    <xdr:to>
      <xdr:col>1</xdr:col>
      <xdr:colOff>0</xdr:colOff>
      <xdr:row>685</xdr:row>
      <xdr:rowOff>848164</xdr:rowOff>
    </xdr:to>
    <xdr:pic>
      <xdr:nvPicPr>
        <xdr:cNvPr id="1999" name="Immagine 1998">
          <a:extLst>
            <a:ext uri="{FF2B5EF4-FFF2-40B4-BE49-F238E27FC236}">
              <a16:creationId xmlns="" xmlns:a16="http://schemas.microsoft.com/office/drawing/2014/main" id="{400525B0-5CF7-A6D9-B1AA-B975AF1C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1142619001"/>
          <a:ext cx="1143000" cy="848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686</xdr:row>
      <xdr:rowOff>1</xdr:rowOff>
    </xdr:from>
    <xdr:to>
      <xdr:col>1</xdr:col>
      <xdr:colOff>0</xdr:colOff>
      <xdr:row>686</xdr:row>
      <xdr:rowOff>848164</xdr:rowOff>
    </xdr:to>
    <xdr:pic>
      <xdr:nvPicPr>
        <xdr:cNvPr id="2001" name="Immagine 2000">
          <a:extLst>
            <a:ext uri="{FF2B5EF4-FFF2-40B4-BE49-F238E27FC236}">
              <a16:creationId xmlns="" xmlns:a16="http://schemas.microsoft.com/office/drawing/2014/main" id="{39D8B6DF-1047-07D5-4411-670C99D3E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1143762001"/>
          <a:ext cx="1143000" cy="848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687</xdr:row>
      <xdr:rowOff>1</xdr:rowOff>
    </xdr:from>
    <xdr:to>
      <xdr:col>1</xdr:col>
      <xdr:colOff>0</xdr:colOff>
      <xdr:row>687</xdr:row>
      <xdr:rowOff>1116420</xdr:rowOff>
    </xdr:to>
    <xdr:pic>
      <xdr:nvPicPr>
        <xdr:cNvPr id="2003" name="Immagine 2002">
          <a:extLst>
            <a:ext uri="{FF2B5EF4-FFF2-40B4-BE49-F238E27FC236}">
              <a16:creationId xmlns="" xmlns:a16="http://schemas.microsoft.com/office/drawing/2014/main" id="{9F91815A-3524-5DDD-F10D-4F6011D48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1144905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688</xdr:row>
      <xdr:rowOff>1</xdr:rowOff>
    </xdr:from>
    <xdr:to>
      <xdr:col>1</xdr:col>
      <xdr:colOff>0</xdr:colOff>
      <xdr:row>688</xdr:row>
      <xdr:rowOff>1116420</xdr:rowOff>
    </xdr:to>
    <xdr:pic>
      <xdr:nvPicPr>
        <xdr:cNvPr id="2005" name="Immagine 2004">
          <a:extLst>
            <a:ext uri="{FF2B5EF4-FFF2-40B4-BE49-F238E27FC236}">
              <a16:creationId xmlns="" xmlns:a16="http://schemas.microsoft.com/office/drawing/2014/main" id="{FBAB7002-340C-1629-5D1C-F32D5097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1146048001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1</xdr:col>
      <xdr:colOff>0</xdr:colOff>
      <xdr:row>689</xdr:row>
      <xdr:rowOff>987778</xdr:rowOff>
    </xdr:to>
    <xdr:pic>
      <xdr:nvPicPr>
        <xdr:cNvPr id="2007" name="Immagine 2006">
          <a:extLst>
            <a:ext uri="{FF2B5EF4-FFF2-40B4-BE49-F238E27FC236}">
              <a16:creationId xmlns="" xmlns:a16="http://schemas.microsoft.com/office/drawing/2014/main" id="{C4F04E2A-4F84-474D-E7B4-5F030382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5" y="11471910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1</xdr:col>
      <xdr:colOff>0</xdr:colOff>
      <xdr:row>690</xdr:row>
      <xdr:rowOff>713465</xdr:rowOff>
    </xdr:to>
    <xdr:pic>
      <xdr:nvPicPr>
        <xdr:cNvPr id="2009" name="Immagine 2008">
          <a:extLst>
            <a:ext uri="{FF2B5EF4-FFF2-40B4-BE49-F238E27FC236}">
              <a16:creationId xmlns="" xmlns:a16="http://schemas.microsoft.com/office/drawing/2014/main" id="{7B9B473A-34D6-A99D-09C4-186387A2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11483340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1</xdr:col>
      <xdr:colOff>0</xdr:colOff>
      <xdr:row>691</xdr:row>
      <xdr:rowOff>713465</xdr:rowOff>
    </xdr:to>
    <xdr:pic>
      <xdr:nvPicPr>
        <xdr:cNvPr id="2011" name="Immagine 2010">
          <a:extLst>
            <a:ext uri="{FF2B5EF4-FFF2-40B4-BE49-F238E27FC236}">
              <a16:creationId xmlns="" xmlns:a16="http://schemas.microsoft.com/office/drawing/2014/main" id="{6A2F2733-18E2-E41D-7961-DF3F74C58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11494770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1</xdr:col>
      <xdr:colOff>0</xdr:colOff>
      <xdr:row>692</xdr:row>
      <xdr:rowOff>713465</xdr:rowOff>
    </xdr:to>
    <xdr:pic>
      <xdr:nvPicPr>
        <xdr:cNvPr id="2013" name="Immagine 2012">
          <a:extLst>
            <a:ext uri="{FF2B5EF4-FFF2-40B4-BE49-F238E27FC236}">
              <a16:creationId xmlns="" xmlns:a16="http://schemas.microsoft.com/office/drawing/2014/main" id="{DAA8C5DC-C3F4-FAD0-082A-F523DA0C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11506200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693</xdr:row>
      <xdr:rowOff>1</xdr:rowOff>
    </xdr:from>
    <xdr:to>
      <xdr:col>1</xdr:col>
      <xdr:colOff>0</xdr:colOff>
      <xdr:row>693</xdr:row>
      <xdr:rowOff>1132218</xdr:rowOff>
    </xdr:to>
    <xdr:pic>
      <xdr:nvPicPr>
        <xdr:cNvPr id="2015" name="Immagine 2014">
          <a:extLst>
            <a:ext uri="{FF2B5EF4-FFF2-40B4-BE49-F238E27FC236}">
              <a16:creationId xmlns="" xmlns:a16="http://schemas.microsoft.com/office/drawing/2014/main" id="{73F78F69-9D37-4C9D-2E28-29A90EC15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1151763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694</xdr:row>
      <xdr:rowOff>1</xdr:rowOff>
    </xdr:from>
    <xdr:to>
      <xdr:col>1</xdr:col>
      <xdr:colOff>0</xdr:colOff>
      <xdr:row>694</xdr:row>
      <xdr:rowOff>1132218</xdr:rowOff>
    </xdr:to>
    <xdr:pic>
      <xdr:nvPicPr>
        <xdr:cNvPr id="2017" name="Immagine 2016">
          <a:extLst>
            <a:ext uri="{FF2B5EF4-FFF2-40B4-BE49-F238E27FC236}">
              <a16:creationId xmlns="" xmlns:a16="http://schemas.microsoft.com/office/drawing/2014/main" id="{33DE1FA3-6BD0-E735-FA89-ACC6AA240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11529060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695</xdr:row>
      <xdr:rowOff>0</xdr:rowOff>
    </xdr:from>
    <xdr:to>
      <xdr:col>0</xdr:col>
      <xdr:colOff>1132114</xdr:colOff>
      <xdr:row>696</xdr:row>
      <xdr:rowOff>0</xdr:rowOff>
    </xdr:to>
    <xdr:pic>
      <xdr:nvPicPr>
        <xdr:cNvPr id="2019" name="Immagine 2018">
          <a:extLst>
            <a:ext uri="{FF2B5EF4-FFF2-40B4-BE49-F238E27FC236}">
              <a16:creationId xmlns="" xmlns:a16="http://schemas.microsoft.com/office/drawing/2014/main" id="{E4A46FA6-5FC7-CF96-ECA6-F9029FBA8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1154049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696</xdr:row>
      <xdr:rowOff>0</xdr:rowOff>
    </xdr:from>
    <xdr:to>
      <xdr:col>0</xdr:col>
      <xdr:colOff>1132114</xdr:colOff>
      <xdr:row>697</xdr:row>
      <xdr:rowOff>0</xdr:rowOff>
    </xdr:to>
    <xdr:pic>
      <xdr:nvPicPr>
        <xdr:cNvPr id="2021" name="Immagine 2020">
          <a:extLst>
            <a:ext uri="{FF2B5EF4-FFF2-40B4-BE49-F238E27FC236}">
              <a16:creationId xmlns="" xmlns:a16="http://schemas.microsoft.com/office/drawing/2014/main" id="{58FBEC82-70E6-4C39-EC9A-E3D0BB723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1155192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697</xdr:row>
      <xdr:rowOff>1</xdr:rowOff>
    </xdr:from>
    <xdr:to>
      <xdr:col>1</xdr:col>
      <xdr:colOff>0</xdr:colOff>
      <xdr:row>697</xdr:row>
      <xdr:rowOff>766870</xdr:rowOff>
    </xdr:to>
    <xdr:pic>
      <xdr:nvPicPr>
        <xdr:cNvPr id="2023" name="Immagine 2022">
          <a:extLst>
            <a:ext uri="{FF2B5EF4-FFF2-40B4-BE49-F238E27FC236}">
              <a16:creationId xmlns="" xmlns:a16="http://schemas.microsoft.com/office/drawing/2014/main" id="{041618C3-04F3-2505-D12A-6D82A7420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1156335001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698</xdr:row>
      <xdr:rowOff>1</xdr:rowOff>
    </xdr:from>
    <xdr:to>
      <xdr:col>1</xdr:col>
      <xdr:colOff>0</xdr:colOff>
      <xdr:row>698</xdr:row>
      <xdr:rowOff>766870</xdr:rowOff>
    </xdr:to>
    <xdr:pic>
      <xdr:nvPicPr>
        <xdr:cNvPr id="2025" name="Immagine 2024">
          <a:extLst>
            <a:ext uri="{FF2B5EF4-FFF2-40B4-BE49-F238E27FC236}">
              <a16:creationId xmlns="" xmlns:a16="http://schemas.microsoft.com/office/drawing/2014/main" id="{2361EF88-CEDB-EB05-07B5-8229E02E7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1157478001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699</xdr:row>
      <xdr:rowOff>1</xdr:rowOff>
    </xdr:from>
    <xdr:to>
      <xdr:col>1</xdr:col>
      <xdr:colOff>0</xdr:colOff>
      <xdr:row>699</xdr:row>
      <xdr:rowOff>766870</xdr:rowOff>
    </xdr:to>
    <xdr:pic>
      <xdr:nvPicPr>
        <xdr:cNvPr id="2027" name="Immagine 2026">
          <a:extLst>
            <a:ext uri="{FF2B5EF4-FFF2-40B4-BE49-F238E27FC236}">
              <a16:creationId xmlns="" xmlns:a16="http://schemas.microsoft.com/office/drawing/2014/main" id="{A3D35343-78DB-50AA-25B8-BE5070C49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1158621001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700</xdr:row>
      <xdr:rowOff>1</xdr:rowOff>
    </xdr:from>
    <xdr:to>
      <xdr:col>1</xdr:col>
      <xdr:colOff>0</xdr:colOff>
      <xdr:row>700</xdr:row>
      <xdr:rowOff>766870</xdr:rowOff>
    </xdr:to>
    <xdr:pic>
      <xdr:nvPicPr>
        <xdr:cNvPr id="2029" name="Immagine 2028">
          <a:extLst>
            <a:ext uri="{FF2B5EF4-FFF2-40B4-BE49-F238E27FC236}">
              <a16:creationId xmlns="" xmlns:a16="http://schemas.microsoft.com/office/drawing/2014/main" id="{55CFDBEC-CD59-5B5C-CA6A-8706C7C4F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1159764001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1</xdr:col>
      <xdr:colOff>0</xdr:colOff>
      <xdr:row>701</xdr:row>
      <xdr:rowOff>902368</xdr:rowOff>
    </xdr:to>
    <xdr:pic>
      <xdr:nvPicPr>
        <xdr:cNvPr id="2031" name="Immagine 2030">
          <a:extLst>
            <a:ext uri="{FF2B5EF4-FFF2-40B4-BE49-F238E27FC236}">
              <a16:creationId xmlns="" xmlns:a16="http://schemas.microsoft.com/office/drawing/2014/main" id="{FBE53233-E1B7-BEBC-6B59-5E42C87C4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11609070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1</xdr:col>
      <xdr:colOff>0</xdr:colOff>
      <xdr:row>702</xdr:row>
      <xdr:rowOff>902368</xdr:rowOff>
    </xdr:to>
    <xdr:pic>
      <xdr:nvPicPr>
        <xdr:cNvPr id="2033" name="Immagine 2032">
          <a:extLst>
            <a:ext uri="{FF2B5EF4-FFF2-40B4-BE49-F238E27FC236}">
              <a16:creationId xmlns="" xmlns:a16="http://schemas.microsoft.com/office/drawing/2014/main" id="{8675E2DF-41B7-9931-E822-B4BE93A9C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11620500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703</xdr:row>
      <xdr:rowOff>1</xdr:rowOff>
    </xdr:from>
    <xdr:to>
      <xdr:col>1</xdr:col>
      <xdr:colOff>0</xdr:colOff>
      <xdr:row>703</xdr:row>
      <xdr:rowOff>919656</xdr:rowOff>
    </xdr:to>
    <xdr:pic>
      <xdr:nvPicPr>
        <xdr:cNvPr id="2035" name="Immagine 2034">
          <a:extLst>
            <a:ext uri="{FF2B5EF4-FFF2-40B4-BE49-F238E27FC236}">
              <a16:creationId xmlns="" xmlns:a16="http://schemas.microsoft.com/office/drawing/2014/main" id="{C3ABC1DF-18A6-6D4A-990D-670C19B46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1163193001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704</xdr:row>
      <xdr:rowOff>1</xdr:rowOff>
    </xdr:from>
    <xdr:to>
      <xdr:col>1</xdr:col>
      <xdr:colOff>0</xdr:colOff>
      <xdr:row>704</xdr:row>
      <xdr:rowOff>919656</xdr:rowOff>
    </xdr:to>
    <xdr:pic>
      <xdr:nvPicPr>
        <xdr:cNvPr id="2037" name="Immagine 2036">
          <a:extLst>
            <a:ext uri="{FF2B5EF4-FFF2-40B4-BE49-F238E27FC236}">
              <a16:creationId xmlns="" xmlns:a16="http://schemas.microsoft.com/office/drawing/2014/main" id="{3C5D5F09-3683-9DCD-4D5D-0CF74D30D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1164336001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705</xdr:row>
      <xdr:rowOff>1</xdr:rowOff>
    </xdr:from>
    <xdr:to>
      <xdr:col>1</xdr:col>
      <xdr:colOff>0</xdr:colOff>
      <xdr:row>705</xdr:row>
      <xdr:rowOff>1137584</xdr:rowOff>
    </xdr:to>
    <xdr:pic>
      <xdr:nvPicPr>
        <xdr:cNvPr id="2039" name="Immagine 2038">
          <a:extLst>
            <a:ext uri="{FF2B5EF4-FFF2-40B4-BE49-F238E27FC236}">
              <a16:creationId xmlns="" xmlns:a16="http://schemas.microsoft.com/office/drawing/2014/main" id="{9BF2FB92-1C61-6C4A-416B-FCAD95E1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5" y="1165479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1</xdr:col>
      <xdr:colOff>0</xdr:colOff>
      <xdr:row>707</xdr:row>
      <xdr:rowOff>0</xdr:rowOff>
    </xdr:to>
    <xdr:pic>
      <xdr:nvPicPr>
        <xdr:cNvPr id="2041" name="Immagine 2040">
          <a:extLst>
            <a:ext uri="{FF2B5EF4-FFF2-40B4-BE49-F238E27FC236}">
              <a16:creationId xmlns="" xmlns:a16="http://schemas.microsoft.com/office/drawing/2014/main" id="{CF0AF89F-023B-20A4-E61D-C9BE90A7D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695325" y="1166622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0</xdr:col>
      <xdr:colOff>979714</xdr:colOff>
      <xdr:row>708</xdr:row>
      <xdr:rowOff>0</xdr:rowOff>
    </xdr:to>
    <xdr:pic>
      <xdr:nvPicPr>
        <xdr:cNvPr id="2043" name="Immagine 2042">
          <a:extLst>
            <a:ext uri="{FF2B5EF4-FFF2-40B4-BE49-F238E27FC236}">
              <a16:creationId xmlns="" xmlns:a16="http://schemas.microsoft.com/office/drawing/2014/main" id="{9856EE80-278F-6DF0-0B9D-E65848D3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1167765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0</xdr:col>
      <xdr:colOff>1083129</xdr:colOff>
      <xdr:row>709</xdr:row>
      <xdr:rowOff>0</xdr:rowOff>
    </xdr:to>
    <xdr:pic>
      <xdr:nvPicPr>
        <xdr:cNvPr id="2045" name="Immagine 2044">
          <a:extLst>
            <a:ext uri="{FF2B5EF4-FFF2-40B4-BE49-F238E27FC236}">
              <a16:creationId xmlns="" xmlns:a16="http://schemas.microsoft.com/office/drawing/2014/main" id="{A273A2CC-860B-2E0A-36FF-F091B0E8E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1168908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0</xdr:col>
      <xdr:colOff>1083129</xdr:colOff>
      <xdr:row>710</xdr:row>
      <xdr:rowOff>0</xdr:rowOff>
    </xdr:to>
    <xdr:pic>
      <xdr:nvPicPr>
        <xdr:cNvPr id="2047" name="Immagine 2046">
          <a:extLst>
            <a:ext uri="{FF2B5EF4-FFF2-40B4-BE49-F238E27FC236}">
              <a16:creationId xmlns="" xmlns:a16="http://schemas.microsoft.com/office/drawing/2014/main" id="{755169B3-B170-2173-5CA1-FF9894C4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1170051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0</xdr:col>
      <xdr:colOff>1077686</xdr:colOff>
      <xdr:row>711</xdr:row>
      <xdr:rowOff>0</xdr:rowOff>
    </xdr:to>
    <xdr:pic>
      <xdr:nvPicPr>
        <xdr:cNvPr id="2049" name="Immagine 2048">
          <a:extLst>
            <a:ext uri="{FF2B5EF4-FFF2-40B4-BE49-F238E27FC236}">
              <a16:creationId xmlns="" xmlns:a16="http://schemas.microsoft.com/office/drawing/2014/main" id="{72092519-DACC-1CE4-F8E4-E6513DBDE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1171194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1</xdr:col>
      <xdr:colOff>0</xdr:colOff>
      <xdr:row>711</xdr:row>
      <xdr:rowOff>1121636</xdr:rowOff>
    </xdr:to>
    <xdr:pic>
      <xdr:nvPicPr>
        <xdr:cNvPr id="2051" name="Immagine 2050">
          <a:extLst>
            <a:ext uri="{FF2B5EF4-FFF2-40B4-BE49-F238E27FC236}">
              <a16:creationId xmlns="" xmlns:a16="http://schemas.microsoft.com/office/drawing/2014/main" id="{216C1D75-4229-D3C0-4805-62A28B552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1172337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1</xdr:col>
      <xdr:colOff>0</xdr:colOff>
      <xdr:row>712</xdr:row>
      <xdr:rowOff>1121636</xdr:rowOff>
    </xdr:to>
    <xdr:pic>
      <xdr:nvPicPr>
        <xdr:cNvPr id="2053" name="Immagine 2052">
          <a:extLst>
            <a:ext uri="{FF2B5EF4-FFF2-40B4-BE49-F238E27FC236}">
              <a16:creationId xmlns="" xmlns:a16="http://schemas.microsoft.com/office/drawing/2014/main" id="{EB0012E6-CDC9-D330-1E4A-39CF6F016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1173480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1</xdr:col>
      <xdr:colOff>0</xdr:colOff>
      <xdr:row>713</xdr:row>
      <xdr:rowOff>1121636</xdr:rowOff>
    </xdr:to>
    <xdr:pic>
      <xdr:nvPicPr>
        <xdr:cNvPr id="2055" name="Immagine 2054">
          <a:extLst>
            <a:ext uri="{FF2B5EF4-FFF2-40B4-BE49-F238E27FC236}">
              <a16:creationId xmlns="" xmlns:a16="http://schemas.microsoft.com/office/drawing/2014/main" id="{867A764A-533D-1365-75B6-A8A6A0715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1174623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714</xdr:row>
      <xdr:rowOff>1</xdr:rowOff>
    </xdr:from>
    <xdr:to>
      <xdr:col>1</xdr:col>
      <xdr:colOff>0</xdr:colOff>
      <xdr:row>714</xdr:row>
      <xdr:rowOff>1101056</xdr:rowOff>
    </xdr:to>
    <xdr:pic>
      <xdr:nvPicPr>
        <xdr:cNvPr id="2057" name="Immagine 2056">
          <a:extLst>
            <a:ext uri="{FF2B5EF4-FFF2-40B4-BE49-F238E27FC236}">
              <a16:creationId xmlns="" xmlns:a16="http://schemas.microsoft.com/office/drawing/2014/main" id="{92E5B603-9B0A-6567-6A08-AEC9A2BBB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1175766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715</xdr:row>
      <xdr:rowOff>1</xdr:rowOff>
    </xdr:from>
    <xdr:to>
      <xdr:col>1</xdr:col>
      <xdr:colOff>0</xdr:colOff>
      <xdr:row>715</xdr:row>
      <xdr:rowOff>1101056</xdr:rowOff>
    </xdr:to>
    <xdr:pic>
      <xdr:nvPicPr>
        <xdr:cNvPr id="2059" name="Immagine 2058">
          <a:extLst>
            <a:ext uri="{FF2B5EF4-FFF2-40B4-BE49-F238E27FC236}">
              <a16:creationId xmlns="" xmlns:a16="http://schemas.microsoft.com/office/drawing/2014/main" id="{AE6D5470-B4DF-184D-E1F9-19EC5DFA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1176909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716</xdr:row>
      <xdr:rowOff>1</xdr:rowOff>
    </xdr:from>
    <xdr:to>
      <xdr:col>1</xdr:col>
      <xdr:colOff>0</xdr:colOff>
      <xdr:row>716</xdr:row>
      <xdr:rowOff>1101056</xdr:rowOff>
    </xdr:to>
    <xdr:pic>
      <xdr:nvPicPr>
        <xdr:cNvPr id="2061" name="Immagine 2060">
          <a:extLst>
            <a:ext uri="{FF2B5EF4-FFF2-40B4-BE49-F238E27FC236}">
              <a16:creationId xmlns="" xmlns:a16="http://schemas.microsoft.com/office/drawing/2014/main" id="{54CF8475-6B9A-EA97-41DF-B3650F5C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1178052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717</xdr:row>
      <xdr:rowOff>1</xdr:rowOff>
    </xdr:from>
    <xdr:to>
      <xdr:col>1</xdr:col>
      <xdr:colOff>0</xdr:colOff>
      <xdr:row>717</xdr:row>
      <xdr:rowOff>1043610</xdr:rowOff>
    </xdr:to>
    <xdr:pic>
      <xdr:nvPicPr>
        <xdr:cNvPr id="2063" name="Immagine 2062">
          <a:extLst>
            <a:ext uri="{FF2B5EF4-FFF2-40B4-BE49-F238E27FC236}">
              <a16:creationId xmlns="" xmlns:a16="http://schemas.microsoft.com/office/drawing/2014/main" id="{CDD9C7AD-6D1A-FF68-85AA-57DC666BE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1179195001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718</xdr:row>
      <xdr:rowOff>1</xdr:rowOff>
    </xdr:from>
    <xdr:to>
      <xdr:col>1</xdr:col>
      <xdr:colOff>0</xdr:colOff>
      <xdr:row>718</xdr:row>
      <xdr:rowOff>1043610</xdr:rowOff>
    </xdr:to>
    <xdr:pic>
      <xdr:nvPicPr>
        <xdr:cNvPr id="2065" name="Immagine 2064">
          <a:extLst>
            <a:ext uri="{FF2B5EF4-FFF2-40B4-BE49-F238E27FC236}">
              <a16:creationId xmlns="" xmlns:a16="http://schemas.microsoft.com/office/drawing/2014/main" id="{A6D4BD3A-A29D-0E65-0BF0-84408A5A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1180338001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1</xdr:col>
      <xdr:colOff>0</xdr:colOff>
      <xdr:row>719</xdr:row>
      <xdr:rowOff>1081216</xdr:rowOff>
    </xdr:to>
    <xdr:pic>
      <xdr:nvPicPr>
        <xdr:cNvPr id="2067" name="Immagine 2066">
          <a:extLst>
            <a:ext uri="{FF2B5EF4-FFF2-40B4-BE49-F238E27FC236}">
              <a16:creationId xmlns="" xmlns:a16="http://schemas.microsoft.com/office/drawing/2014/main" id="{98502399-7682-7820-1F2F-DD214E364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1181481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1</xdr:col>
      <xdr:colOff>0</xdr:colOff>
      <xdr:row>720</xdr:row>
      <xdr:rowOff>1081216</xdr:rowOff>
    </xdr:to>
    <xdr:pic>
      <xdr:nvPicPr>
        <xdr:cNvPr id="2069" name="Immagine 2068">
          <a:extLst>
            <a:ext uri="{FF2B5EF4-FFF2-40B4-BE49-F238E27FC236}">
              <a16:creationId xmlns="" xmlns:a16="http://schemas.microsoft.com/office/drawing/2014/main" id="{3B26D580-7544-D7BA-FA32-AB3A4FD99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1182624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1</xdr:col>
      <xdr:colOff>0</xdr:colOff>
      <xdr:row>721</xdr:row>
      <xdr:rowOff>1081216</xdr:rowOff>
    </xdr:to>
    <xdr:pic>
      <xdr:nvPicPr>
        <xdr:cNvPr id="2071" name="Immagine 2070">
          <a:extLst>
            <a:ext uri="{FF2B5EF4-FFF2-40B4-BE49-F238E27FC236}">
              <a16:creationId xmlns="" xmlns:a16="http://schemas.microsoft.com/office/drawing/2014/main" id="{B0D1D305-6DB7-029E-87CF-AD312AB27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1183767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1</xdr:col>
      <xdr:colOff>0</xdr:colOff>
      <xdr:row>722</xdr:row>
      <xdr:rowOff>848163</xdr:rowOff>
    </xdr:to>
    <xdr:pic>
      <xdr:nvPicPr>
        <xdr:cNvPr id="2073" name="Immagine 2072">
          <a:extLst>
            <a:ext uri="{FF2B5EF4-FFF2-40B4-BE49-F238E27FC236}">
              <a16:creationId xmlns="" xmlns:a16="http://schemas.microsoft.com/office/drawing/2014/main" id="{339B590F-4745-1BC1-06B7-B80737969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0" y="1187767500"/>
          <a:ext cx="1143000" cy="848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0</xdr:col>
      <xdr:colOff>838200</xdr:colOff>
      <xdr:row>724</xdr:row>
      <xdr:rowOff>0</xdr:rowOff>
    </xdr:to>
    <xdr:pic>
      <xdr:nvPicPr>
        <xdr:cNvPr id="2077" name="Immagine 2076">
          <a:extLst>
            <a:ext uri="{FF2B5EF4-FFF2-40B4-BE49-F238E27FC236}">
              <a16:creationId xmlns="" xmlns:a16="http://schemas.microsoft.com/office/drawing/2014/main" id="{1521172E-D79C-0460-5FF3-34FB0A71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1187196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0</xdr:col>
      <xdr:colOff>838200</xdr:colOff>
      <xdr:row>725</xdr:row>
      <xdr:rowOff>0</xdr:rowOff>
    </xdr:to>
    <xdr:pic>
      <xdr:nvPicPr>
        <xdr:cNvPr id="2079" name="Immagine 2078">
          <a:extLst>
            <a:ext uri="{FF2B5EF4-FFF2-40B4-BE49-F238E27FC236}">
              <a16:creationId xmlns="" xmlns:a16="http://schemas.microsoft.com/office/drawing/2014/main" id="{1A9404A0-5564-841A-9EE5-274774BED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1188339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725</xdr:row>
      <xdr:rowOff>0</xdr:rowOff>
    </xdr:from>
    <xdr:to>
      <xdr:col>0</xdr:col>
      <xdr:colOff>838200</xdr:colOff>
      <xdr:row>726</xdr:row>
      <xdr:rowOff>0</xdr:rowOff>
    </xdr:to>
    <xdr:pic>
      <xdr:nvPicPr>
        <xdr:cNvPr id="2081" name="Immagine 2080">
          <a:extLst>
            <a:ext uri="{FF2B5EF4-FFF2-40B4-BE49-F238E27FC236}">
              <a16:creationId xmlns="" xmlns:a16="http://schemas.microsoft.com/office/drawing/2014/main" id="{8492685E-0D1B-ED78-EF12-267BFA5C4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1189482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726</xdr:row>
      <xdr:rowOff>0</xdr:rowOff>
    </xdr:from>
    <xdr:to>
      <xdr:col>1</xdr:col>
      <xdr:colOff>0</xdr:colOff>
      <xdr:row>726</xdr:row>
      <xdr:rowOff>760787</xdr:rowOff>
    </xdr:to>
    <xdr:pic>
      <xdr:nvPicPr>
        <xdr:cNvPr id="2083" name="Immagine 2082">
          <a:extLst>
            <a:ext uri="{FF2B5EF4-FFF2-40B4-BE49-F238E27FC236}">
              <a16:creationId xmlns="" xmlns:a16="http://schemas.microsoft.com/office/drawing/2014/main" id="{14E33429-D1AE-437F-AF14-2A6AEDE5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119062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727</xdr:row>
      <xdr:rowOff>0</xdr:rowOff>
    </xdr:from>
    <xdr:to>
      <xdr:col>1</xdr:col>
      <xdr:colOff>0</xdr:colOff>
      <xdr:row>727</xdr:row>
      <xdr:rowOff>760787</xdr:rowOff>
    </xdr:to>
    <xdr:pic>
      <xdr:nvPicPr>
        <xdr:cNvPr id="2091" name="Immagine 2090">
          <a:extLst>
            <a:ext uri="{FF2B5EF4-FFF2-40B4-BE49-F238E27FC236}">
              <a16:creationId xmlns="" xmlns:a16="http://schemas.microsoft.com/office/drawing/2014/main" id="{D45862C8-17B9-0945-ED7F-0DF88093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119519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728</xdr:row>
      <xdr:rowOff>0</xdr:rowOff>
    </xdr:from>
    <xdr:to>
      <xdr:col>1</xdr:col>
      <xdr:colOff>0</xdr:colOff>
      <xdr:row>728</xdr:row>
      <xdr:rowOff>760787</xdr:rowOff>
    </xdr:to>
    <xdr:pic>
      <xdr:nvPicPr>
        <xdr:cNvPr id="2093" name="Immagine 2092">
          <a:extLst>
            <a:ext uri="{FF2B5EF4-FFF2-40B4-BE49-F238E27FC236}">
              <a16:creationId xmlns="" xmlns:a16="http://schemas.microsoft.com/office/drawing/2014/main" id="{DE89BA97-106B-0826-EB98-F1E58D41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119634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729</xdr:row>
      <xdr:rowOff>0</xdr:rowOff>
    </xdr:from>
    <xdr:to>
      <xdr:col>1</xdr:col>
      <xdr:colOff>0</xdr:colOff>
      <xdr:row>729</xdr:row>
      <xdr:rowOff>991860</xdr:rowOff>
    </xdr:to>
    <xdr:pic>
      <xdr:nvPicPr>
        <xdr:cNvPr id="2099" name="Immagine 2098">
          <a:extLst>
            <a:ext uri="{FF2B5EF4-FFF2-40B4-BE49-F238E27FC236}">
              <a16:creationId xmlns="" xmlns:a16="http://schemas.microsoft.com/office/drawing/2014/main" id="{6743E823-61FA-D63A-D621-BCB88D85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1199769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730</xdr:row>
      <xdr:rowOff>1</xdr:rowOff>
    </xdr:from>
    <xdr:to>
      <xdr:col>1</xdr:col>
      <xdr:colOff>0</xdr:colOff>
      <xdr:row>730</xdr:row>
      <xdr:rowOff>1101056</xdr:rowOff>
    </xdr:to>
    <xdr:pic>
      <xdr:nvPicPr>
        <xdr:cNvPr id="2101" name="Immagine 2100">
          <a:extLst>
            <a:ext uri="{FF2B5EF4-FFF2-40B4-BE49-F238E27FC236}">
              <a16:creationId xmlns="" xmlns:a16="http://schemas.microsoft.com/office/drawing/2014/main" id="{FA131595-92A8-087A-997D-4B0B6DB2D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1200912001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731</xdr:row>
      <xdr:rowOff>0</xdr:rowOff>
    </xdr:from>
    <xdr:to>
      <xdr:col>1</xdr:col>
      <xdr:colOff>0</xdr:colOff>
      <xdr:row>731</xdr:row>
      <xdr:rowOff>760787</xdr:rowOff>
    </xdr:to>
    <xdr:pic>
      <xdr:nvPicPr>
        <xdr:cNvPr id="2103" name="Immagine 2102">
          <a:extLst>
            <a:ext uri="{FF2B5EF4-FFF2-40B4-BE49-F238E27FC236}">
              <a16:creationId xmlns="" xmlns:a16="http://schemas.microsoft.com/office/drawing/2014/main" id="{5DCF2822-A67F-F1F4-CE18-BF5135A3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695325" y="120205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732</xdr:row>
      <xdr:rowOff>1</xdr:rowOff>
    </xdr:from>
    <xdr:to>
      <xdr:col>1</xdr:col>
      <xdr:colOff>0</xdr:colOff>
      <xdr:row>732</xdr:row>
      <xdr:rowOff>1137584</xdr:rowOff>
    </xdr:to>
    <xdr:pic>
      <xdr:nvPicPr>
        <xdr:cNvPr id="2105" name="Immagine 2104">
          <a:extLst>
            <a:ext uri="{FF2B5EF4-FFF2-40B4-BE49-F238E27FC236}">
              <a16:creationId xmlns="" xmlns:a16="http://schemas.microsoft.com/office/drawing/2014/main" id="{7D5CD7BC-66C7-0AB4-B9CF-C67505998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1203198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733</xdr:row>
      <xdr:rowOff>1</xdr:rowOff>
    </xdr:from>
    <xdr:to>
      <xdr:col>1</xdr:col>
      <xdr:colOff>0</xdr:colOff>
      <xdr:row>733</xdr:row>
      <xdr:rowOff>1137584</xdr:rowOff>
    </xdr:to>
    <xdr:pic>
      <xdr:nvPicPr>
        <xdr:cNvPr id="2107" name="Immagine 2106">
          <a:extLst>
            <a:ext uri="{FF2B5EF4-FFF2-40B4-BE49-F238E27FC236}">
              <a16:creationId xmlns="" xmlns:a16="http://schemas.microsoft.com/office/drawing/2014/main" id="{88013882-CDDE-C9ED-A92C-3B7FE79A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1204341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734</xdr:row>
      <xdr:rowOff>1</xdr:rowOff>
    </xdr:from>
    <xdr:to>
      <xdr:col>1</xdr:col>
      <xdr:colOff>0</xdr:colOff>
      <xdr:row>734</xdr:row>
      <xdr:rowOff>1137584</xdr:rowOff>
    </xdr:to>
    <xdr:pic>
      <xdr:nvPicPr>
        <xdr:cNvPr id="2109" name="Immagine 2108">
          <a:extLst>
            <a:ext uri="{FF2B5EF4-FFF2-40B4-BE49-F238E27FC236}">
              <a16:creationId xmlns="" xmlns:a16="http://schemas.microsoft.com/office/drawing/2014/main" id="{A32BEB42-6BD9-E290-DB77-B324003A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1205484001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735</xdr:row>
      <xdr:rowOff>0</xdr:rowOff>
    </xdr:from>
    <xdr:to>
      <xdr:col>0</xdr:col>
      <xdr:colOff>1094014</xdr:colOff>
      <xdr:row>736</xdr:row>
      <xdr:rowOff>0</xdr:rowOff>
    </xdr:to>
    <xdr:pic>
      <xdr:nvPicPr>
        <xdr:cNvPr id="2111" name="Immagine 2110">
          <a:extLst>
            <a:ext uri="{FF2B5EF4-FFF2-40B4-BE49-F238E27FC236}">
              <a16:creationId xmlns="" xmlns:a16="http://schemas.microsoft.com/office/drawing/2014/main" id="{E8F45E7C-CF4B-A591-2D34-289537D4F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1206627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0</xdr:col>
      <xdr:colOff>1094014</xdr:colOff>
      <xdr:row>737</xdr:row>
      <xdr:rowOff>0</xdr:rowOff>
    </xdr:to>
    <xdr:pic>
      <xdr:nvPicPr>
        <xdr:cNvPr id="2113" name="Immagine 2112">
          <a:extLst>
            <a:ext uri="{FF2B5EF4-FFF2-40B4-BE49-F238E27FC236}">
              <a16:creationId xmlns="" xmlns:a16="http://schemas.microsoft.com/office/drawing/2014/main" id="{15376A53-EEF0-8106-CA99-1BE717120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1207770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737</xdr:row>
      <xdr:rowOff>0</xdr:rowOff>
    </xdr:from>
    <xdr:to>
      <xdr:col>0</xdr:col>
      <xdr:colOff>664029</xdr:colOff>
      <xdr:row>738</xdr:row>
      <xdr:rowOff>0</xdr:rowOff>
    </xdr:to>
    <xdr:pic>
      <xdr:nvPicPr>
        <xdr:cNvPr id="2115" name="Immagine 2114">
          <a:extLst>
            <a:ext uri="{FF2B5EF4-FFF2-40B4-BE49-F238E27FC236}">
              <a16:creationId xmlns="" xmlns:a16="http://schemas.microsoft.com/office/drawing/2014/main" id="{A3BA7591-FFD8-3834-DBAF-A3E98D85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1208913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738</xdr:row>
      <xdr:rowOff>0</xdr:rowOff>
    </xdr:from>
    <xdr:to>
      <xdr:col>1</xdr:col>
      <xdr:colOff>0</xdr:colOff>
      <xdr:row>738</xdr:row>
      <xdr:rowOff>952500</xdr:rowOff>
    </xdr:to>
    <xdr:pic>
      <xdr:nvPicPr>
        <xdr:cNvPr id="2117" name="Immagine 2116">
          <a:extLst>
            <a:ext uri="{FF2B5EF4-FFF2-40B4-BE49-F238E27FC236}">
              <a16:creationId xmlns="" xmlns:a16="http://schemas.microsoft.com/office/drawing/2014/main" id="{3CEB862A-FC0B-948B-787D-DC63F65B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1210056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1</xdr:col>
      <xdr:colOff>0</xdr:colOff>
      <xdr:row>739</xdr:row>
      <xdr:rowOff>952500</xdr:rowOff>
    </xdr:to>
    <xdr:pic>
      <xdr:nvPicPr>
        <xdr:cNvPr id="2119" name="Immagine 2118">
          <a:extLst>
            <a:ext uri="{FF2B5EF4-FFF2-40B4-BE49-F238E27FC236}">
              <a16:creationId xmlns="" xmlns:a16="http://schemas.microsoft.com/office/drawing/2014/main" id="{1D5230B4-2646-6D44-A615-144ACC17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1211199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1</xdr:col>
      <xdr:colOff>0</xdr:colOff>
      <xdr:row>740</xdr:row>
      <xdr:rowOff>952500</xdr:rowOff>
    </xdr:to>
    <xdr:pic>
      <xdr:nvPicPr>
        <xdr:cNvPr id="2121" name="Immagine 2120">
          <a:extLst>
            <a:ext uri="{FF2B5EF4-FFF2-40B4-BE49-F238E27FC236}">
              <a16:creationId xmlns="" xmlns:a16="http://schemas.microsoft.com/office/drawing/2014/main" id="{89CC60C3-BEEC-4257-A592-E83857808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1212342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742</xdr:row>
      <xdr:rowOff>0</xdr:rowOff>
    </xdr:from>
    <xdr:to>
      <xdr:col>1</xdr:col>
      <xdr:colOff>0</xdr:colOff>
      <xdr:row>743</xdr:row>
      <xdr:rowOff>0</xdr:rowOff>
    </xdr:to>
    <xdr:pic>
      <xdr:nvPicPr>
        <xdr:cNvPr id="2123" name="Immagine 2122">
          <a:extLst>
            <a:ext uri="{FF2B5EF4-FFF2-40B4-BE49-F238E27FC236}">
              <a16:creationId xmlns="" xmlns:a16="http://schemas.microsoft.com/office/drawing/2014/main" id="{D611AC6A-0219-2A70-85BD-4316E8CB0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1213675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743</xdr:row>
      <xdr:rowOff>0</xdr:rowOff>
    </xdr:from>
    <xdr:to>
      <xdr:col>1</xdr:col>
      <xdr:colOff>0</xdr:colOff>
      <xdr:row>744</xdr:row>
      <xdr:rowOff>0</xdr:rowOff>
    </xdr:to>
    <xdr:pic>
      <xdr:nvPicPr>
        <xdr:cNvPr id="2125" name="Immagine 2124">
          <a:extLst>
            <a:ext uri="{FF2B5EF4-FFF2-40B4-BE49-F238E27FC236}">
              <a16:creationId xmlns="" xmlns:a16="http://schemas.microsoft.com/office/drawing/2014/main" id="{67A3F1BD-5235-EDE4-BCF4-581E7BF74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1214818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744</xdr:row>
      <xdr:rowOff>0</xdr:rowOff>
    </xdr:from>
    <xdr:to>
      <xdr:col>0</xdr:col>
      <xdr:colOff>903514</xdr:colOff>
      <xdr:row>745</xdr:row>
      <xdr:rowOff>0</xdr:rowOff>
    </xdr:to>
    <xdr:pic>
      <xdr:nvPicPr>
        <xdr:cNvPr id="2127" name="Immagine 2126">
          <a:extLst>
            <a:ext uri="{FF2B5EF4-FFF2-40B4-BE49-F238E27FC236}">
              <a16:creationId xmlns="" xmlns:a16="http://schemas.microsoft.com/office/drawing/2014/main" id="{FAA7BABD-97E0-05B0-041E-DB4D7DA3F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1215961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903514</xdr:colOff>
      <xdr:row>746</xdr:row>
      <xdr:rowOff>0</xdr:rowOff>
    </xdr:to>
    <xdr:pic>
      <xdr:nvPicPr>
        <xdr:cNvPr id="2129" name="Immagine 2128">
          <a:extLst>
            <a:ext uri="{FF2B5EF4-FFF2-40B4-BE49-F238E27FC236}">
              <a16:creationId xmlns="" xmlns:a16="http://schemas.microsoft.com/office/drawing/2014/main" id="{BF9DC68B-72DE-560C-DBE5-D1B4FBE92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1217104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746</xdr:row>
      <xdr:rowOff>0</xdr:rowOff>
    </xdr:from>
    <xdr:to>
      <xdr:col>0</xdr:col>
      <xdr:colOff>762000</xdr:colOff>
      <xdr:row>747</xdr:row>
      <xdr:rowOff>0</xdr:rowOff>
    </xdr:to>
    <xdr:pic>
      <xdr:nvPicPr>
        <xdr:cNvPr id="2135" name="Immagine 2134">
          <a:extLst>
            <a:ext uri="{FF2B5EF4-FFF2-40B4-BE49-F238E27FC236}">
              <a16:creationId xmlns="" xmlns:a16="http://schemas.microsoft.com/office/drawing/2014/main" id="{D612B8D1-48A7-71F2-3F0D-485D5105F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695325" y="122053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747</xdr:row>
      <xdr:rowOff>0</xdr:rowOff>
    </xdr:from>
    <xdr:to>
      <xdr:col>0</xdr:col>
      <xdr:colOff>762000</xdr:colOff>
      <xdr:row>748</xdr:row>
      <xdr:rowOff>0</xdr:rowOff>
    </xdr:to>
    <xdr:pic>
      <xdr:nvPicPr>
        <xdr:cNvPr id="2137" name="Immagine 2136">
          <a:extLst>
            <a:ext uri="{FF2B5EF4-FFF2-40B4-BE49-F238E27FC236}">
              <a16:creationId xmlns="" xmlns:a16="http://schemas.microsoft.com/office/drawing/2014/main" id="{B2D037DB-57ED-4548-66F2-757C74C43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695325" y="122167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748</xdr:row>
      <xdr:rowOff>0</xdr:rowOff>
    </xdr:from>
    <xdr:to>
      <xdr:col>1</xdr:col>
      <xdr:colOff>0</xdr:colOff>
      <xdr:row>748</xdr:row>
      <xdr:rowOff>822021</xdr:rowOff>
    </xdr:to>
    <xdr:pic>
      <xdr:nvPicPr>
        <xdr:cNvPr id="2139" name="Immagine 2138">
          <a:extLst>
            <a:ext uri="{FF2B5EF4-FFF2-40B4-BE49-F238E27FC236}">
              <a16:creationId xmlns="" xmlns:a16="http://schemas.microsoft.com/office/drawing/2014/main" id="{9D6B8ACB-3629-F7BD-E665-BBF5583FA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1222819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749</xdr:row>
      <xdr:rowOff>0</xdr:rowOff>
    </xdr:from>
    <xdr:to>
      <xdr:col>1</xdr:col>
      <xdr:colOff>0</xdr:colOff>
      <xdr:row>749</xdr:row>
      <xdr:rowOff>822021</xdr:rowOff>
    </xdr:to>
    <xdr:pic>
      <xdr:nvPicPr>
        <xdr:cNvPr id="2141" name="Immagine 2140">
          <a:extLst>
            <a:ext uri="{FF2B5EF4-FFF2-40B4-BE49-F238E27FC236}">
              <a16:creationId xmlns="" xmlns:a16="http://schemas.microsoft.com/office/drawing/2014/main" id="{15460641-AB81-F1BD-2BE9-514F4130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1223962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750</xdr:row>
      <xdr:rowOff>0</xdr:rowOff>
    </xdr:from>
    <xdr:to>
      <xdr:col>1</xdr:col>
      <xdr:colOff>0</xdr:colOff>
      <xdr:row>750</xdr:row>
      <xdr:rowOff>822021</xdr:rowOff>
    </xdr:to>
    <xdr:pic>
      <xdr:nvPicPr>
        <xdr:cNvPr id="2143" name="Immagine 2142">
          <a:extLst>
            <a:ext uri="{FF2B5EF4-FFF2-40B4-BE49-F238E27FC236}">
              <a16:creationId xmlns="" xmlns:a16="http://schemas.microsoft.com/office/drawing/2014/main" id="{56B5F0C7-6039-4334-89D0-322BCF2D2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1225105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751</xdr:row>
      <xdr:rowOff>0</xdr:rowOff>
    </xdr:from>
    <xdr:to>
      <xdr:col>1</xdr:col>
      <xdr:colOff>0</xdr:colOff>
      <xdr:row>751</xdr:row>
      <xdr:rowOff>760787</xdr:rowOff>
    </xdr:to>
    <xdr:pic>
      <xdr:nvPicPr>
        <xdr:cNvPr id="2153" name="Immagine 2152">
          <a:extLst>
            <a:ext uri="{FF2B5EF4-FFF2-40B4-BE49-F238E27FC236}">
              <a16:creationId xmlns="" xmlns:a16="http://schemas.microsoft.com/office/drawing/2014/main" id="{D614C6A7-C390-00A6-B50C-F6352D52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12308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752</xdr:row>
      <xdr:rowOff>0</xdr:rowOff>
    </xdr:from>
    <xdr:to>
      <xdr:col>0</xdr:col>
      <xdr:colOff>941614</xdr:colOff>
      <xdr:row>753</xdr:row>
      <xdr:rowOff>0</xdr:rowOff>
    </xdr:to>
    <xdr:pic>
      <xdr:nvPicPr>
        <xdr:cNvPr id="2155" name="Immagine 2154">
          <a:extLst>
            <a:ext uri="{FF2B5EF4-FFF2-40B4-BE49-F238E27FC236}">
              <a16:creationId xmlns="" xmlns:a16="http://schemas.microsoft.com/office/drawing/2014/main" id="{B0078B78-0E27-0A78-34A9-0925FA5B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695325" y="123196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753</xdr:row>
      <xdr:rowOff>0</xdr:rowOff>
    </xdr:from>
    <xdr:to>
      <xdr:col>0</xdr:col>
      <xdr:colOff>762000</xdr:colOff>
      <xdr:row>754</xdr:row>
      <xdr:rowOff>0</xdr:rowOff>
    </xdr:to>
    <xdr:pic>
      <xdr:nvPicPr>
        <xdr:cNvPr id="2157" name="Immagine 2156">
          <a:extLst>
            <a:ext uri="{FF2B5EF4-FFF2-40B4-BE49-F238E27FC236}">
              <a16:creationId xmlns="" xmlns:a16="http://schemas.microsoft.com/office/drawing/2014/main" id="{0AD8FFD1-6677-4B60-F3BD-9EF34D3C1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123310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754</xdr:row>
      <xdr:rowOff>0</xdr:rowOff>
    </xdr:from>
    <xdr:to>
      <xdr:col>0</xdr:col>
      <xdr:colOff>762000</xdr:colOff>
      <xdr:row>755</xdr:row>
      <xdr:rowOff>0</xdr:rowOff>
    </xdr:to>
    <xdr:pic>
      <xdr:nvPicPr>
        <xdr:cNvPr id="2159" name="Immagine 2158">
          <a:extLst>
            <a:ext uri="{FF2B5EF4-FFF2-40B4-BE49-F238E27FC236}">
              <a16:creationId xmlns="" xmlns:a16="http://schemas.microsoft.com/office/drawing/2014/main" id="{386BB5D8-1429-5F7F-684B-1EB0250D7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123424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755</xdr:row>
      <xdr:rowOff>0</xdr:rowOff>
    </xdr:from>
    <xdr:to>
      <xdr:col>0</xdr:col>
      <xdr:colOff>762000</xdr:colOff>
      <xdr:row>756</xdr:row>
      <xdr:rowOff>0</xdr:rowOff>
    </xdr:to>
    <xdr:pic>
      <xdr:nvPicPr>
        <xdr:cNvPr id="2161" name="Immagine 2160">
          <a:extLst>
            <a:ext uri="{FF2B5EF4-FFF2-40B4-BE49-F238E27FC236}">
              <a16:creationId xmlns="" xmlns:a16="http://schemas.microsoft.com/office/drawing/2014/main" id="{A4CB24E8-41C3-3A22-8A9F-6C1720CE6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123539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756</xdr:row>
      <xdr:rowOff>0</xdr:rowOff>
    </xdr:from>
    <xdr:to>
      <xdr:col>1</xdr:col>
      <xdr:colOff>0</xdr:colOff>
      <xdr:row>756</xdr:row>
      <xdr:rowOff>1101055</xdr:rowOff>
    </xdr:to>
    <xdr:pic>
      <xdr:nvPicPr>
        <xdr:cNvPr id="2163" name="Immagine 2162">
          <a:extLst>
            <a:ext uri="{FF2B5EF4-FFF2-40B4-BE49-F238E27FC236}">
              <a16:creationId xmlns="" xmlns:a16="http://schemas.microsoft.com/office/drawing/2014/main" id="{6A1361D4-1BD7-ED77-4B4E-7D8ACFCE7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5" y="12365355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757</xdr:row>
      <xdr:rowOff>0</xdr:rowOff>
    </xdr:from>
    <xdr:to>
      <xdr:col>1</xdr:col>
      <xdr:colOff>0</xdr:colOff>
      <xdr:row>757</xdr:row>
      <xdr:rowOff>1101055</xdr:rowOff>
    </xdr:to>
    <xdr:pic>
      <xdr:nvPicPr>
        <xdr:cNvPr id="2165" name="Immagine 2164">
          <a:extLst>
            <a:ext uri="{FF2B5EF4-FFF2-40B4-BE49-F238E27FC236}">
              <a16:creationId xmlns="" xmlns:a16="http://schemas.microsoft.com/office/drawing/2014/main" id="{9703A9AE-95DE-532C-EF16-9CB444BC5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5" y="12376785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758</xdr:row>
      <xdr:rowOff>0</xdr:rowOff>
    </xdr:from>
    <xdr:to>
      <xdr:col>1</xdr:col>
      <xdr:colOff>0</xdr:colOff>
      <xdr:row>758</xdr:row>
      <xdr:rowOff>1101055</xdr:rowOff>
    </xdr:to>
    <xdr:pic>
      <xdr:nvPicPr>
        <xdr:cNvPr id="2167" name="Immagine 2166">
          <a:extLst>
            <a:ext uri="{FF2B5EF4-FFF2-40B4-BE49-F238E27FC236}">
              <a16:creationId xmlns="" xmlns:a16="http://schemas.microsoft.com/office/drawing/2014/main" id="{46DD2D8D-F20F-7325-CEC0-ECB622EF8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5" y="12388215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759</xdr:row>
      <xdr:rowOff>0</xdr:rowOff>
    </xdr:from>
    <xdr:to>
      <xdr:col>1</xdr:col>
      <xdr:colOff>0</xdr:colOff>
      <xdr:row>759</xdr:row>
      <xdr:rowOff>1081216</xdr:rowOff>
    </xdr:to>
    <xdr:pic>
      <xdr:nvPicPr>
        <xdr:cNvPr id="2169" name="Immagine 2168">
          <a:extLst>
            <a:ext uri="{FF2B5EF4-FFF2-40B4-BE49-F238E27FC236}">
              <a16:creationId xmlns="" xmlns:a16="http://schemas.microsoft.com/office/drawing/2014/main" id="{AA351BEE-5443-CD78-9587-6422F2A59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1239964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760</xdr:row>
      <xdr:rowOff>0</xdr:rowOff>
    </xdr:from>
    <xdr:to>
      <xdr:col>1</xdr:col>
      <xdr:colOff>0</xdr:colOff>
      <xdr:row>760</xdr:row>
      <xdr:rowOff>1081216</xdr:rowOff>
    </xdr:to>
    <xdr:pic>
      <xdr:nvPicPr>
        <xdr:cNvPr id="2171" name="Immagine 2170">
          <a:extLst>
            <a:ext uri="{FF2B5EF4-FFF2-40B4-BE49-F238E27FC236}">
              <a16:creationId xmlns="" xmlns:a16="http://schemas.microsoft.com/office/drawing/2014/main" id="{0EA6E6A7-3CA4-5A5C-625F-3F0C721DE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1241107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761</xdr:row>
      <xdr:rowOff>0</xdr:rowOff>
    </xdr:from>
    <xdr:to>
      <xdr:col>1</xdr:col>
      <xdr:colOff>0</xdr:colOff>
      <xdr:row>761</xdr:row>
      <xdr:rowOff>1081216</xdr:rowOff>
    </xdr:to>
    <xdr:pic>
      <xdr:nvPicPr>
        <xdr:cNvPr id="2173" name="Immagine 2172">
          <a:extLst>
            <a:ext uri="{FF2B5EF4-FFF2-40B4-BE49-F238E27FC236}">
              <a16:creationId xmlns="" xmlns:a16="http://schemas.microsoft.com/office/drawing/2014/main" id="{34B8DD5D-A3E2-829C-B287-BEE1AB63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1242250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762</xdr:row>
      <xdr:rowOff>0</xdr:rowOff>
    </xdr:from>
    <xdr:to>
      <xdr:col>1</xdr:col>
      <xdr:colOff>0</xdr:colOff>
      <xdr:row>762</xdr:row>
      <xdr:rowOff>757146</xdr:rowOff>
    </xdr:to>
    <xdr:pic>
      <xdr:nvPicPr>
        <xdr:cNvPr id="2175" name="Immagine 2174">
          <a:extLst>
            <a:ext uri="{FF2B5EF4-FFF2-40B4-BE49-F238E27FC236}">
              <a16:creationId xmlns="" xmlns:a16="http://schemas.microsoft.com/office/drawing/2014/main" id="{8E2115A9-2B7B-B09F-4BC4-3485E562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695325" y="1243393500"/>
          <a:ext cx="1143000" cy="75714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76200</xdr:rowOff>
    </xdr:from>
    <xdr:to>
      <xdr:col>3</xdr:col>
      <xdr:colOff>520700</xdr:colOff>
      <xdr:row>0</xdr:row>
      <xdr:rowOff>592393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DE7482E5-6069-440F-89FE-38ED99FCE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4"/>
        <a:stretch>
          <a:fillRect/>
        </a:stretch>
      </xdr:blipFill>
      <xdr:spPr>
        <a:xfrm>
          <a:off x="95250" y="76200"/>
          <a:ext cx="3816350" cy="51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4"/>
  <sheetViews>
    <sheetView tabSelected="1" workbookViewId="0">
      <selection activeCell="P1" sqref="P1"/>
    </sheetView>
  </sheetViews>
  <sheetFormatPr defaultColWidth="9.140625" defaultRowHeight="15" x14ac:dyDescent="0.25"/>
  <cols>
    <col min="1" max="1" width="17.140625" style="3" customWidth="1"/>
    <col min="2" max="2" width="15.42578125" style="3" customWidth="1"/>
    <col min="3" max="3" width="18.28515625" style="3" bestFit="1" customWidth="1"/>
    <col min="4" max="4" width="9" style="3" customWidth="1"/>
    <col min="5" max="5" width="9.42578125" style="3" customWidth="1"/>
    <col min="6" max="6" width="8" style="3" customWidth="1"/>
    <col min="7" max="7" width="27.28515625" style="3" bestFit="1" customWidth="1"/>
    <col min="8" max="8" width="30" style="12" customWidth="1"/>
    <col min="9" max="9" width="9" style="3" customWidth="1"/>
    <col min="10" max="10" width="20.5703125" style="3" customWidth="1"/>
    <col min="11" max="11" width="28" style="12" customWidth="1"/>
    <col min="12" max="12" width="7.140625" style="3" customWidth="1"/>
    <col min="13" max="13" width="7.5703125" style="2" customWidth="1"/>
    <col min="14" max="14" width="14.42578125" style="23" customWidth="1"/>
    <col min="15" max="15" width="17.7109375" style="23" customWidth="1"/>
    <col min="16" max="16" width="19.42578125" bestFit="1" customWidth="1"/>
    <col min="17" max="17" width="31.5703125" style="20" customWidth="1"/>
    <col min="18" max="18" width="18" customWidth="1"/>
    <col min="19" max="19" width="13.7109375" bestFit="1" customWidth="1"/>
  </cols>
  <sheetData>
    <row r="1" spans="1:19" ht="57" customHeight="1" x14ac:dyDescent="0.35">
      <c r="F1" s="27" t="s">
        <v>2439</v>
      </c>
    </row>
    <row r="2" spans="1:19" s="1" customFormat="1" x14ac:dyDescent="0.25">
      <c r="A2" s="5" t="s">
        <v>2423</v>
      </c>
      <c r="B2" s="5" t="s">
        <v>2422</v>
      </c>
      <c r="C2" s="5" t="s">
        <v>2424</v>
      </c>
      <c r="D2" s="5" t="s">
        <v>2425</v>
      </c>
      <c r="E2" s="5" t="s">
        <v>2426</v>
      </c>
      <c r="F2" s="5" t="s">
        <v>2427</v>
      </c>
      <c r="G2" s="5" t="s">
        <v>2428</v>
      </c>
      <c r="H2" s="10" t="s">
        <v>2429</v>
      </c>
      <c r="I2" s="5" t="s">
        <v>2430</v>
      </c>
      <c r="J2" s="5" t="s">
        <v>2431</v>
      </c>
      <c r="K2" s="10" t="s">
        <v>2432</v>
      </c>
      <c r="L2" s="5" t="s">
        <v>1</v>
      </c>
      <c r="M2" s="6" t="s">
        <v>2</v>
      </c>
      <c r="N2" s="21" t="s">
        <v>3</v>
      </c>
      <c r="O2" s="21" t="s">
        <v>4</v>
      </c>
      <c r="P2" s="7" t="s">
        <v>2433</v>
      </c>
      <c r="Q2" s="17" t="s">
        <v>2434</v>
      </c>
      <c r="R2" s="7" t="s">
        <v>2435</v>
      </c>
      <c r="S2" s="7" t="s">
        <v>2436</v>
      </c>
    </row>
    <row r="3" spans="1:19" s="4" customFormat="1" ht="90" customHeight="1" x14ac:dyDescent="0.25">
      <c r="A3" s="8"/>
      <c r="B3" s="13" t="s">
        <v>5</v>
      </c>
      <c r="C3" s="13" t="s">
        <v>766</v>
      </c>
      <c r="D3" s="13" t="s">
        <v>767</v>
      </c>
      <c r="E3" s="13" t="s">
        <v>1115</v>
      </c>
      <c r="F3" s="13" t="s">
        <v>1339</v>
      </c>
      <c r="G3" s="13" t="s">
        <v>1528</v>
      </c>
      <c r="H3" s="14" t="s">
        <v>1719</v>
      </c>
      <c r="I3" s="13" t="s">
        <v>2437</v>
      </c>
      <c r="J3" s="13" t="s">
        <v>2042</v>
      </c>
      <c r="K3" s="14" t="s">
        <v>2046</v>
      </c>
      <c r="L3" s="13" t="s">
        <v>2076</v>
      </c>
      <c r="M3" s="15">
        <v>1</v>
      </c>
      <c r="N3" s="22">
        <v>545</v>
      </c>
      <c r="O3" s="22">
        <f t="shared" ref="O3:O50" si="0">$M3*N3</f>
        <v>545</v>
      </c>
      <c r="P3" s="16" t="s">
        <v>2114</v>
      </c>
      <c r="Q3" s="18" t="s">
        <v>2127</v>
      </c>
      <c r="R3" s="16" t="s">
        <v>2336</v>
      </c>
      <c r="S3" s="16" t="s">
        <v>2338</v>
      </c>
    </row>
    <row r="4" spans="1:19" s="4" customFormat="1" ht="90" customHeight="1" x14ac:dyDescent="0.25">
      <c r="A4" s="8"/>
      <c r="B4" s="13" t="s">
        <v>6</v>
      </c>
      <c r="C4" s="13" t="s">
        <v>766</v>
      </c>
      <c r="D4" s="13" t="s">
        <v>767</v>
      </c>
      <c r="E4" s="13" t="s">
        <v>1115</v>
      </c>
      <c r="F4" s="13" t="s">
        <v>1339</v>
      </c>
      <c r="G4" s="13" t="s">
        <v>1528</v>
      </c>
      <c r="H4" s="14" t="s">
        <v>1719</v>
      </c>
      <c r="I4" s="13" t="s">
        <v>2437</v>
      </c>
      <c r="J4" s="13" t="s">
        <v>2042</v>
      </c>
      <c r="K4" s="14" t="s">
        <v>2046</v>
      </c>
      <c r="L4" s="13" t="s">
        <v>2077</v>
      </c>
      <c r="M4" s="15">
        <v>1</v>
      </c>
      <c r="N4" s="22">
        <v>545</v>
      </c>
      <c r="O4" s="22">
        <f t="shared" si="0"/>
        <v>545</v>
      </c>
      <c r="P4" s="16" t="s">
        <v>2114</v>
      </c>
      <c r="Q4" s="18" t="s">
        <v>2127</v>
      </c>
      <c r="R4" s="16" t="s">
        <v>2336</v>
      </c>
      <c r="S4" s="16" t="s">
        <v>2338</v>
      </c>
    </row>
    <row r="5" spans="1:19" s="4" customFormat="1" ht="90" customHeight="1" x14ac:dyDescent="0.25">
      <c r="A5" s="8"/>
      <c r="B5" s="13" t="s">
        <v>7</v>
      </c>
      <c r="C5" s="13" t="s">
        <v>766</v>
      </c>
      <c r="D5" s="13" t="s">
        <v>768</v>
      </c>
      <c r="E5" s="13" t="s">
        <v>1116</v>
      </c>
      <c r="F5" s="13" t="s">
        <v>1340</v>
      </c>
      <c r="G5" s="13" t="s">
        <v>1529</v>
      </c>
      <c r="H5" s="14" t="s">
        <v>1720</v>
      </c>
      <c r="I5" s="13" t="s">
        <v>2437</v>
      </c>
      <c r="J5" s="13" t="s">
        <v>2042</v>
      </c>
      <c r="K5" s="14" t="s">
        <v>2047</v>
      </c>
      <c r="L5" s="13" t="s">
        <v>2078</v>
      </c>
      <c r="M5" s="15">
        <v>1</v>
      </c>
      <c r="N5" s="22">
        <v>675</v>
      </c>
      <c r="O5" s="22">
        <f t="shared" si="0"/>
        <v>675</v>
      </c>
      <c r="P5" s="16" t="s">
        <v>2115</v>
      </c>
      <c r="Q5" s="18" t="s">
        <v>2128</v>
      </c>
      <c r="R5" s="16" t="s">
        <v>2337</v>
      </c>
      <c r="S5" s="16" t="s">
        <v>2339</v>
      </c>
    </row>
    <row r="6" spans="1:19" s="4" customFormat="1" ht="90" customHeight="1" x14ac:dyDescent="0.25">
      <c r="A6" s="8"/>
      <c r="B6" s="13" t="s">
        <v>8</v>
      </c>
      <c r="C6" s="13" t="s">
        <v>766</v>
      </c>
      <c r="D6" s="13" t="s">
        <v>769</v>
      </c>
      <c r="E6" s="13" t="s">
        <v>1117</v>
      </c>
      <c r="F6" s="13" t="s">
        <v>1341</v>
      </c>
      <c r="G6" s="13" t="s">
        <v>1530</v>
      </c>
      <c r="H6" s="14" t="s">
        <v>1721</v>
      </c>
      <c r="I6" s="13" t="s">
        <v>2437</v>
      </c>
      <c r="J6" s="13" t="s">
        <v>2042</v>
      </c>
      <c r="K6" s="14" t="s">
        <v>2046</v>
      </c>
      <c r="L6" s="13" t="s">
        <v>2077</v>
      </c>
      <c r="M6" s="15">
        <v>1</v>
      </c>
      <c r="N6" s="22">
        <v>550</v>
      </c>
      <c r="O6" s="22">
        <f t="shared" si="0"/>
        <v>550</v>
      </c>
      <c r="P6" s="16" t="s">
        <v>2116</v>
      </c>
      <c r="Q6" s="18" t="s">
        <v>2129</v>
      </c>
      <c r="R6" s="16" t="s">
        <v>2336</v>
      </c>
      <c r="S6" s="16" t="s">
        <v>2340</v>
      </c>
    </row>
    <row r="7" spans="1:19" s="4" customFormat="1" ht="90" customHeight="1" x14ac:dyDescent="0.25">
      <c r="A7" s="8"/>
      <c r="B7" s="13" t="s">
        <v>9</v>
      </c>
      <c r="C7" s="13" t="s">
        <v>766</v>
      </c>
      <c r="D7" s="13" t="s">
        <v>770</v>
      </c>
      <c r="E7" s="13" t="s">
        <v>1118</v>
      </c>
      <c r="F7" s="13" t="s">
        <v>1342</v>
      </c>
      <c r="G7" s="13" t="s">
        <v>1531</v>
      </c>
      <c r="H7" s="14" t="s">
        <v>1722</v>
      </c>
      <c r="I7" s="13" t="s">
        <v>2437</v>
      </c>
      <c r="J7" s="13" t="s">
        <v>2042</v>
      </c>
      <c r="K7" s="14" t="s">
        <v>2048</v>
      </c>
      <c r="L7" s="13" t="s">
        <v>2079</v>
      </c>
      <c r="M7" s="15">
        <v>2</v>
      </c>
      <c r="N7" s="22">
        <v>945</v>
      </c>
      <c r="O7" s="22">
        <f t="shared" si="0"/>
        <v>1890</v>
      </c>
      <c r="P7" s="16" t="s">
        <v>2114</v>
      </c>
      <c r="Q7" s="18" t="s">
        <v>2130</v>
      </c>
      <c r="R7" s="16" t="s">
        <v>2336</v>
      </c>
      <c r="S7" s="16" t="s">
        <v>2341</v>
      </c>
    </row>
    <row r="8" spans="1:19" s="4" customFormat="1" ht="90" customHeight="1" x14ac:dyDescent="0.25">
      <c r="A8" s="8"/>
      <c r="B8" s="13" t="s">
        <v>10</v>
      </c>
      <c r="C8" s="13" t="s">
        <v>766</v>
      </c>
      <c r="D8" s="13" t="s">
        <v>771</v>
      </c>
      <c r="E8" s="13" t="s">
        <v>1118</v>
      </c>
      <c r="F8" s="13" t="s">
        <v>1342</v>
      </c>
      <c r="G8" s="13" t="s">
        <v>1531</v>
      </c>
      <c r="H8" s="14" t="s">
        <v>1723</v>
      </c>
      <c r="I8" s="13" t="s">
        <v>2437</v>
      </c>
      <c r="J8" s="13" t="s">
        <v>2042</v>
      </c>
      <c r="K8" s="14" t="s">
        <v>2046</v>
      </c>
      <c r="L8" s="13" t="s">
        <v>2078</v>
      </c>
      <c r="M8" s="15">
        <v>1</v>
      </c>
      <c r="N8" s="22">
        <v>435</v>
      </c>
      <c r="O8" s="22">
        <f t="shared" si="0"/>
        <v>435</v>
      </c>
      <c r="P8" s="16" t="s">
        <v>2114</v>
      </c>
      <c r="Q8" s="18" t="s">
        <v>2131</v>
      </c>
      <c r="R8" s="16" t="s">
        <v>2336</v>
      </c>
      <c r="S8" s="16" t="s">
        <v>2342</v>
      </c>
    </row>
    <row r="9" spans="1:19" s="4" customFormat="1" ht="90" customHeight="1" x14ac:dyDescent="0.25">
      <c r="A9" s="8"/>
      <c r="B9" s="13" t="s">
        <v>11</v>
      </c>
      <c r="C9" s="13" t="s">
        <v>766</v>
      </c>
      <c r="D9" s="13" t="s">
        <v>772</v>
      </c>
      <c r="E9" s="13" t="s">
        <v>1120</v>
      </c>
      <c r="F9" s="13" t="s">
        <v>1344</v>
      </c>
      <c r="G9" s="13" t="s">
        <v>1533</v>
      </c>
      <c r="H9" s="14" t="s">
        <v>1724</v>
      </c>
      <c r="I9" s="13" t="s">
        <v>2437</v>
      </c>
      <c r="J9" s="13" t="s">
        <v>2042</v>
      </c>
      <c r="K9" s="14" t="s">
        <v>2046</v>
      </c>
      <c r="L9" s="13" t="s">
        <v>2083</v>
      </c>
      <c r="M9" s="15">
        <v>3</v>
      </c>
      <c r="N9" s="22">
        <v>495</v>
      </c>
      <c r="O9" s="22">
        <f t="shared" si="0"/>
        <v>1485</v>
      </c>
      <c r="P9" s="16" t="s">
        <v>2115</v>
      </c>
      <c r="Q9" s="18" t="s">
        <v>2133</v>
      </c>
      <c r="R9" s="16" t="s">
        <v>2336</v>
      </c>
      <c r="S9" s="16" t="s">
        <v>2344</v>
      </c>
    </row>
    <row r="10" spans="1:19" s="4" customFormat="1" ht="90" customHeight="1" x14ac:dyDescent="0.25">
      <c r="A10" s="8"/>
      <c r="B10" s="13" t="s">
        <v>12</v>
      </c>
      <c r="C10" s="13" t="s">
        <v>766</v>
      </c>
      <c r="D10" s="13" t="s">
        <v>772</v>
      </c>
      <c r="E10" s="13" t="s">
        <v>1120</v>
      </c>
      <c r="F10" s="13" t="s">
        <v>1344</v>
      </c>
      <c r="G10" s="13" t="s">
        <v>1533</v>
      </c>
      <c r="H10" s="14" t="s">
        <v>1724</v>
      </c>
      <c r="I10" s="13" t="s">
        <v>2437</v>
      </c>
      <c r="J10" s="13" t="s">
        <v>2042</v>
      </c>
      <c r="K10" s="14" t="s">
        <v>2046</v>
      </c>
      <c r="L10" s="13" t="s">
        <v>2082</v>
      </c>
      <c r="M10" s="15">
        <v>1</v>
      </c>
      <c r="N10" s="22">
        <v>495</v>
      </c>
      <c r="O10" s="22">
        <f t="shared" si="0"/>
        <v>495</v>
      </c>
      <c r="P10" s="16" t="s">
        <v>2115</v>
      </c>
      <c r="Q10" s="18" t="s">
        <v>2133</v>
      </c>
      <c r="R10" s="16" t="s">
        <v>2336</v>
      </c>
      <c r="S10" s="16" t="s">
        <v>2344</v>
      </c>
    </row>
    <row r="11" spans="1:19" s="4" customFormat="1" ht="90" customHeight="1" x14ac:dyDescent="0.25">
      <c r="A11" s="8"/>
      <c r="B11" s="13" t="s">
        <v>13</v>
      </c>
      <c r="C11" s="13" t="s">
        <v>766</v>
      </c>
      <c r="D11" s="13" t="s">
        <v>772</v>
      </c>
      <c r="E11" s="13" t="s">
        <v>1120</v>
      </c>
      <c r="F11" s="13" t="s">
        <v>1344</v>
      </c>
      <c r="G11" s="13" t="s">
        <v>1533</v>
      </c>
      <c r="H11" s="14" t="s">
        <v>1724</v>
      </c>
      <c r="I11" s="13" t="s">
        <v>2437</v>
      </c>
      <c r="J11" s="13" t="s">
        <v>2042</v>
      </c>
      <c r="K11" s="14" t="s">
        <v>2046</v>
      </c>
      <c r="L11" s="13" t="s">
        <v>2084</v>
      </c>
      <c r="M11" s="15">
        <v>1</v>
      </c>
      <c r="N11" s="22">
        <v>495</v>
      </c>
      <c r="O11" s="22">
        <f t="shared" si="0"/>
        <v>495</v>
      </c>
      <c r="P11" s="16" t="s">
        <v>2115</v>
      </c>
      <c r="Q11" s="18" t="s">
        <v>2133</v>
      </c>
      <c r="R11" s="16" t="s">
        <v>2336</v>
      </c>
      <c r="S11" s="16" t="s">
        <v>2344</v>
      </c>
    </row>
    <row r="12" spans="1:19" s="4" customFormat="1" ht="90" customHeight="1" x14ac:dyDescent="0.25">
      <c r="A12" s="8"/>
      <c r="B12" s="13" t="s">
        <v>14</v>
      </c>
      <c r="C12" s="13" t="s">
        <v>766</v>
      </c>
      <c r="D12" s="13" t="s">
        <v>773</v>
      </c>
      <c r="E12" s="13" t="s">
        <v>1121</v>
      </c>
      <c r="F12" s="13" t="s">
        <v>1345</v>
      </c>
      <c r="G12" s="13" t="s">
        <v>1534</v>
      </c>
      <c r="H12" s="14" t="s">
        <v>1725</v>
      </c>
      <c r="I12" s="13" t="s">
        <v>2041</v>
      </c>
      <c r="J12" s="13" t="s">
        <v>2043</v>
      </c>
      <c r="K12" s="14" t="s">
        <v>2050</v>
      </c>
      <c r="L12" s="13" t="s">
        <v>2085</v>
      </c>
      <c r="M12" s="15">
        <v>9</v>
      </c>
      <c r="N12" s="22">
        <v>48</v>
      </c>
      <c r="O12" s="22">
        <f t="shared" si="0"/>
        <v>432</v>
      </c>
      <c r="P12" s="16" t="s">
        <v>2117</v>
      </c>
      <c r="Q12" s="18" t="s">
        <v>2134</v>
      </c>
      <c r="R12" s="16" t="s">
        <v>2040</v>
      </c>
      <c r="S12" s="16" t="s">
        <v>2345</v>
      </c>
    </row>
    <row r="13" spans="1:19" s="4" customFormat="1" ht="90" customHeight="1" x14ac:dyDescent="0.25">
      <c r="A13" s="8"/>
      <c r="B13" s="13" t="s">
        <v>15</v>
      </c>
      <c r="C13" s="13" t="s">
        <v>766</v>
      </c>
      <c r="D13" s="13" t="s">
        <v>773</v>
      </c>
      <c r="E13" s="13" t="s">
        <v>1121</v>
      </c>
      <c r="F13" s="13" t="s">
        <v>1345</v>
      </c>
      <c r="G13" s="13" t="s">
        <v>1534</v>
      </c>
      <c r="H13" s="14" t="s">
        <v>1725</v>
      </c>
      <c r="I13" s="13" t="s">
        <v>2041</v>
      </c>
      <c r="J13" s="13" t="s">
        <v>2043</v>
      </c>
      <c r="K13" s="14" t="s">
        <v>2050</v>
      </c>
      <c r="L13" s="13" t="s">
        <v>2085</v>
      </c>
      <c r="M13" s="15">
        <v>2</v>
      </c>
      <c r="N13" s="22">
        <v>53</v>
      </c>
      <c r="O13" s="22">
        <f t="shared" si="0"/>
        <v>106</v>
      </c>
      <c r="P13" s="16" t="s">
        <v>2117</v>
      </c>
      <c r="Q13" s="18" t="s">
        <v>2134</v>
      </c>
      <c r="R13" s="16" t="s">
        <v>2040</v>
      </c>
      <c r="S13" s="16" t="s">
        <v>2345</v>
      </c>
    </row>
    <row r="14" spans="1:19" s="4" customFormat="1" ht="90" customHeight="1" x14ac:dyDescent="0.25">
      <c r="A14" s="8"/>
      <c r="B14" s="13" t="s">
        <v>16</v>
      </c>
      <c r="C14" s="13" t="s">
        <v>766</v>
      </c>
      <c r="D14" s="13" t="s">
        <v>774</v>
      </c>
      <c r="E14" s="13" t="s">
        <v>1122</v>
      </c>
      <c r="F14" s="13" t="s">
        <v>1346</v>
      </c>
      <c r="G14" s="13" t="s">
        <v>1535</v>
      </c>
      <c r="H14" s="14" t="s">
        <v>1726</v>
      </c>
      <c r="I14" s="13" t="s">
        <v>2041</v>
      </c>
      <c r="J14" s="13" t="s">
        <v>2043</v>
      </c>
      <c r="K14" s="14" t="s">
        <v>2051</v>
      </c>
      <c r="L14" s="13" t="s">
        <v>2085</v>
      </c>
      <c r="M14" s="15">
        <v>1</v>
      </c>
      <c r="N14" s="22">
        <v>290</v>
      </c>
      <c r="O14" s="22">
        <f t="shared" si="0"/>
        <v>290</v>
      </c>
      <c r="P14" s="16" t="s">
        <v>2115</v>
      </c>
      <c r="Q14" s="18" t="s">
        <v>2135</v>
      </c>
      <c r="R14" s="16" t="s">
        <v>2040</v>
      </c>
      <c r="S14" s="16" t="s">
        <v>2346</v>
      </c>
    </row>
    <row r="15" spans="1:19" s="4" customFormat="1" ht="90" customHeight="1" x14ac:dyDescent="0.25">
      <c r="A15" s="8"/>
      <c r="B15" s="13" t="s">
        <v>17</v>
      </c>
      <c r="C15" s="13" t="s">
        <v>766</v>
      </c>
      <c r="D15" s="13" t="s">
        <v>775</v>
      </c>
      <c r="E15" s="13" t="s">
        <v>1122</v>
      </c>
      <c r="F15" s="13" t="s">
        <v>1347</v>
      </c>
      <c r="G15" s="13" t="s">
        <v>1536</v>
      </c>
      <c r="H15" s="14" t="s">
        <v>1727</v>
      </c>
      <c r="I15" s="13" t="s">
        <v>2041</v>
      </c>
      <c r="J15" s="13" t="s">
        <v>2043</v>
      </c>
      <c r="K15" s="14" t="s">
        <v>2051</v>
      </c>
      <c r="L15" s="13" t="s">
        <v>2085</v>
      </c>
      <c r="M15" s="15">
        <v>1</v>
      </c>
      <c r="N15" s="22">
        <v>547.20000000000005</v>
      </c>
      <c r="O15" s="22">
        <f t="shared" si="0"/>
        <v>547.20000000000005</v>
      </c>
      <c r="P15" s="16" t="s">
        <v>2115</v>
      </c>
      <c r="Q15" s="18" t="s">
        <v>2135</v>
      </c>
      <c r="R15" s="16" t="s">
        <v>2040</v>
      </c>
      <c r="S15" s="16" t="s">
        <v>2346</v>
      </c>
    </row>
    <row r="16" spans="1:19" s="4" customFormat="1" ht="90" customHeight="1" x14ac:dyDescent="0.25">
      <c r="A16" s="8"/>
      <c r="B16" s="13" t="s">
        <v>18</v>
      </c>
      <c r="C16" s="13" t="s">
        <v>766</v>
      </c>
      <c r="D16" s="13" t="s">
        <v>776</v>
      </c>
      <c r="E16" s="13" t="s">
        <v>1123</v>
      </c>
      <c r="F16" s="13" t="s">
        <v>1348</v>
      </c>
      <c r="G16" s="13" t="s">
        <v>1537</v>
      </c>
      <c r="H16" s="14" t="s">
        <v>1728</v>
      </c>
      <c r="I16" s="13" t="s">
        <v>2041</v>
      </c>
      <c r="J16" s="13" t="s">
        <v>2043</v>
      </c>
      <c r="K16" s="14" t="s">
        <v>2050</v>
      </c>
      <c r="L16" s="13" t="s">
        <v>2085</v>
      </c>
      <c r="M16" s="15">
        <v>2</v>
      </c>
      <c r="N16" s="22">
        <v>30</v>
      </c>
      <c r="O16" s="22">
        <f t="shared" si="0"/>
        <v>60</v>
      </c>
      <c r="P16" s="16" t="s">
        <v>2117</v>
      </c>
      <c r="Q16" s="18" t="s">
        <v>2134</v>
      </c>
      <c r="R16" s="16" t="s">
        <v>2040</v>
      </c>
      <c r="S16" s="16" t="s">
        <v>2345</v>
      </c>
    </row>
    <row r="17" spans="1:19" s="4" customFormat="1" ht="90" customHeight="1" x14ac:dyDescent="0.25">
      <c r="A17" s="8"/>
      <c r="B17" s="13" t="s">
        <v>19</v>
      </c>
      <c r="C17" s="13" t="s">
        <v>766</v>
      </c>
      <c r="D17" s="13" t="s">
        <v>776</v>
      </c>
      <c r="E17" s="13" t="s">
        <v>1123</v>
      </c>
      <c r="F17" s="13" t="s">
        <v>1348</v>
      </c>
      <c r="G17" s="13" t="s">
        <v>1537</v>
      </c>
      <c r="H17" s="14" t="s">
        <v>1728</v>
      </c>
      <c r="I17" s="13" t="s">
        <v>2041</v>
      </c>
      <c r="J17" s="13" t="s">
        <v>2043</v>
      </c>
      <c r="K17" s="14" t="s">
        <v>2050</v>
      </c>
      <c r="L17" s="13" t="s">
        <v>2085</v>
      </c>
      <c r="M17" s="15">
        <v>8</v>
      </c>
      <c r="N17" s="22">
        <v>60</v>
      </c>
      <c r="O17" s="22">
        <f t="shared" si="0"/>
        <v>480</v>
      </c>
      <c r="P17" s="16" t="s">
        <v>2117</v>
      </c>
      <c r="Q17" s="18" t="s">
        <v>2134</v>
      </c>
      <c r="R17" s="16" t="s">
        <v>2040</v>
      </c>
      <c r="S17" s="16" t="s">
        <v>2345</v>
      </c>
    </row>
    <row r="18" spans="1:19" s="4" customFormat="1" ht="45" x14ac:dyDescent="0.25">
      <c r="A18" s="8"/>
      <c r="B18" s="13" t="s">
        <v>20</v>
      </c>
      <c r="C18" s="13" t="s">
        <v>766</v>
      </c>
      <c r="D18" s="13" t="s">
        <v>777</v>
      </c>
      <c r="E18" s="13" t="s">
        <v>1121</v>
      </c>
      <c r="F18" s="13" t="s">
        <v>1345</v>
      </c>
      <c r="G18" s="13" t="s">
        <v>1534</v>
      </c>
      <c r="H18" s="14" t="s">
        <v>1729</v>
      </c>
      <c r="I18" s="13" t="s">
        <v>2041</v>
      </c>
      <c r="J18" s="13" t="s">
        <v>2043</v>
      </c>
      <c r="K18" s="14" t="s">
        <v>2050</v>
      </c>
      <c r="L18" s="13" t="s">
        <v>2085</v>
      </c>
      <c r="M18" s="15">
        <v>1</v>
      </c>
      <c r="N18" s="22">
        <v>60</v>
      </c>
      <c r="O18" s="22">
        <f t="shared" si="0"/>
        <v>60</v>
      </c>
      <c r="P18" s="16" t="s">
        <v>2117</v>
      </c>
      <c r="Q18" s="18" t="s">
        <v>2134</v>
      </c>
      <c r="R18" s="16" t="s">
        <v>2040</v>
      </c>
      <c r="S18" s="16" t="s">
        <v>2345</v>
      </c>
    </row>
    <row r="19" spans="1:19" s="4" customFormat="1" ht="45" x14ac:dyDescent="0.25">
      <c r="A19" s="8"/>
      <c r="B19" s="13" t="s">
        <v>21</v>
      </c>
      <c r="C19" s="13" t="s">
        <v>766</v>
      </c>
      <c r="D19" s="13" t="s">
        <v>777</v>
      </c>
      <c r="E19" s="13" t="s">
        <v>1121</v>
      </c>
      <c r="F19" s="13" t="s">
        <v>1345</v>
      </c>
      <c r="G19" s="13" t="s">
        <v>1534</v>
      </c>
      <c r="H19" s="14" t="s">
        <v>1729</v>
      </c>
      <c r="I19" s="13" t="s">
        <v>2041</v>
      </c>
      <c r="J19" s="13" t="s">
        <v>2043</v>
      </c>
      <c r="K19" s="14" t="s">
        <v>2050</v>
      </c>
      <c r="L19" s="13" t="s">
        <v>2085</v>
      </c>
      <c r="M19" s="15">
        <v>5</v>
      </c>
      <c r="N19" s="22">
        <v>60</v>
      </c>
      <c r="O19" s="22">
        <f t="shared" si="0"/>
        <v>300</v>
      </c>
      <c r="P19" s="16" t="s">
        <v>2117</v>
      </c>
      <c r="Q19" s="18" t="s">
        <v>2134</v>
      </c>
      <c r="R19" s="16" t="s">
        <v>2040</v>
      </c>
      <c r="S19" s="16" t="s">
        <v>2345</v>
      </c>
    </row>
    <row r="20" spans="1:19" s="4" customFormat="1" ht="90" customHeight="1" x14ac:dyDescent="0.25">
      <c r="A20" s="8"/>
      <c r="B20" s="13" t="s">
        <v>22</v>
      </c>
      <c r="C20" s="13" t="s">
        <v>766</v>
      </c>
      <c r="D20" s="13" t="s">
        <v>777</v>
      </c>
      <c r="E20" s="13" t="s">
        <v>1124</v>
      </c>
      <c r="F20" s="13" t="s">
        <v>1345</v>
      </c>
      <c r="G20" s="13" t="s">
        <v>1534</v>
      </c>
      <c r="H20" s="14" t="s">
        <v>1730</v>
      </c>
      <c r="I20" s="13" t="s">
        <v>2041</v>
      </c>
      <c r="J20" s="13" t="s">
        <v>2043</v>
      </c>
      <c r="K20" s="14" t="s">
        <v>2050</v>
      </c>
      <c r="L20" s="13" t="s">
        <v>2085</v>
      </c>
      <c r="M20" s="15">
        <v>3</v>
      </c>
      <c r="N20" s="22">
        <v>60</v>
      </c>
      <c r="O20" s="22">
        <f t="shared" si="0"/>
        <v>180</v>
      </c>
      <c r="P20" s="16" t="s">
        <v>2117</v>
      </c>
      <c r="Q20" s="18" t="s">
        <v>2134</v>
      </c>
      <c r="R20" s="16" t="s">
        <v>2040</v>
      </c>
      <c r="S20" s="16" t="s">
        <v>2345</v>
      </c>
    </row>
    <row r="21" spans="1:19" s="4" customFormat="1" ht="90" customHeight="1" x14ac:dyDescent="0.25">
      <c r="A21" s="8"/>
      <c r="B21" s="13" t="s">
        <v>23</v>
      </c>
      <c r="C21" s="13" t="s">
        <v>766</v>
      </c>
      <c r="D21" s="13" t="s">
        <v>777</v>
      </c>
      <c r="E21" s="13" t="s">
        <v>1124</v>
      </c>
      <c r="F21" s="13" t="s">
        <v>1345</v>
      </c>
      <c r="G21" s="13" t="s">
        <v>1534</v>
      </c>
      <c r="H21" s="14" t="s">
        <v>1730</v>
      </c>
      <c r="I21" s="13" t="s">
        <v>2041</v>
      </c>
      <c r="J21" s="13" t="s">
        <v>2043</v>
      </c>
      <c r="K21" s="14" t="s">
        <v>2050</v>
      </c>
      <c r="L21" s="13" t="s">
        <v>2085</v>
      </c>
      <c r="M21" s="15">
        <v>32</v>
      </c>
      <c r="N21" s="22">
        <v>60</v>
      </c>
      <c r="O21" s="22">
        <f t="shared" si="0"/>
        <v>1920</v>
      </c>
      <c r="P21" s="16" t="s">
        <v>2117</v>
      </c>
      <c r="Q21" s="18" t="s">
        <v>2134</v>
      </c>
      <c r="R21" s="16" t="s">
        <v>2040</v>
      </c>
      <c r="S21" s="16" t="s">
        <v>2345</v>
      </c>
    </row>
    <row r="22" spans="1:19" s="4" customFormat="1" ht="90" customHeight="1" x14ac:dyDescent="0.25">
      <c r="A22" s="8"/>
      <c r="B22" s="13" t="s">
        <v>24</v>
      </c>
      <c r="C22" s="13" t="s">
        <v>766</v>
      </c>
      <c r="D22" s="13" t="s">
        <v>778</v>
      </c>
      <c r="E22" s="13" t="s">
        <v>1121</v>
      </c>
      <c r="F22" s="13" t="s">
        <v>1349</v>
      </c>
      <c r="G22" s="13" t="s">
        <v>1538</v>
      </c>
      <c r="H22" s="14" t="s">
        <v>1731</v>
      </c>
      <c r="I22" s="13" t="s">
        <v>2041</v>
      </c>
      <c r="J22" s="13" t="s">
        <v>2043</v>
      </c>
      <c r="K22" s="14" t="s">
        <v>2050</v>
      </c>
      <c r="L22" s="13" t="s">
        <v>2085</v>
      </c>
      <c r="M22" s="15">
        <v>1</v>
      </c>
      <c r="N22" s="22">
        <v>60</v>
      </c>
      <c r="O22" s="22">
        <f t="shared" si="0"/>
        <v>60</v>
      </c>
      <c r="P22" s="16" t="s">
        <v>2117</v>
      </c>
      <c r="Q22" s="18" t="s">
        <v>2134</v>
      </c>
      <c r="R22" s="16" t="s">
        <v>2040</v>
      </c>
      <c r="S22" s="16" t="s">
        <v>2345</v>
      </c>
    </row>
    <row r="23" spans="1:19" s="4" customFormat="1" ht="90" customHeight="1" x14ac:dyDescent="0.25">
      <c r="A23" s="8"/>
      <c r="B23" s="13" t="s">
        <v>25</v>
      </c>
      <c r="C23" s="13" t="s">
        <v>766</v>
      </c>
      <c r="D23" s="13" t="s">
        <v>778</v>
      </c>
      <c r="E23" s="13" t="s">
        <v>1121</v>
      </c>
      <c r="F23" s="13" t="s">
        <v>1349</v>
      </c>
      <c r="G23" s="13" t="s">
        <v>1538</v>
      </c>
      <c r="H23" s="14" t="s">
        <v>1731</v>
      </c>
      <c r="I23" s="13" t="s">
        <v>2041</v>
      </c>
      <c r="J23" s="13" t="s">
        <v>2043</v>
      </c>
      <c r="K23" s="14" t="s">
        <v>2050</v>
      </c>
      <c r="L23" s="13" t="s">
        <v>2085</v>
      </c>
      <c r="M23" s="15">
        <v>4</v>
      </c>
      <c r="N23" s="22">
        <v>60</v>
      </c>
      <c r="O23" s="22">
        <f t="shared" si="0"/>
        <v>240</v>
      </c>
      <c r="P23" s="16" t="s">
        <v>2117</v>
      </c>
      <c r="Q23" s="18" t="s">
        <v>2134</v>
      </c>
      <c r="R23" s="16" t="s">
        <v>2040</v>
      </c>
      <c r="S23" s="16" t="s">
        <v>2345</v>
      </c>
    </row>
    <row r="24" spans="1:19" s="4" customFormat="1" ht="90" customHeight="1" x14ac:dyDescent="0.25">
      <c r="A24" s="8"/>
      <c r="B24" s="13" t="s">
        <v>26</v>
      </c>
      <c r="C24" s="13" t="s">
        <v>766</v>
      </c>
      <c r="D24" s="13" t="s">
        <v>779</v>
      </c>
      <c r="E24" s="13" t="s">
        <v>1125</v>
      </c>
      <c r="F24" s="13" t="s">
        <v>1350</v>
      </c>
      <c r="G24" s="13" t="s">
        <v>1539</v>
      </c>
      <c r="H24" s="14" t="s">
        <v>1732</v>
      </c>
      <c r="I24" s="13" t="s">
        <v>2041</v>
      </c>
      <c r="J24" s="13" t="s">
        <v>2043</v>
      </c>
      <c r="K24" s="14" t="s">
        <v>2051</v>
      </c>
      <c r="L24" s="13" t="s">
        <v>2085</v>
      </c>
      <c r="M24" s="15">
        <v>1</v>
      </c>
      <c r="N24" s="22">
        <v>547.20000000000005</v>
      </c>
      <c r="O24" s="22">
        <f t="shared" si="0"/>
        <v>547.20000000000005</v>
      </c>
      <c r="P24" s="16" t="s">
        <v>2117</v>
      </c>
      <c r="Q24" s="18" t="s">
        <v>2136</v>
      </c>
      <c r="R24" s="16" t="s">
        <v>2040</v>
      </c>
      <c r="S24" s="16" t="s">
        <v>2346</v>
      </c>
    </row>
    <row r="25" spans="1:19" s="4" customFormat="1" ht="90" customHeight="1" x14ac:dyDescent="0.25">
      <c r="A25" s="8"/>
      <c r="B25" s="13" t="s">
        <v>27</v>
      </c>
      <c r="C25" s="13" t="s">
        <v>766</v>
      </c>
      <c r="D25" s="13" t="s">
        <v>780</v>
      </c>
      <c r="E25" s="13" t="s">
        <v>1122</v>
      </c>
      <c r="F25" s="13" t="s">
        <v>1351</v>
      </c>
      <c r="G25" s="13" t="s">
        <v>1540</v>
      </c>
      <c r="H25" s="14" t="s">
        <v>1733</v>
      </c>
      <c r="I25" s="13" t="s">
        <v>2041</v>
      </c>
      <c r="J25" s="13" t="s">
        <v>2043</v>
      </c>
      <c r="K25" s="14" t="s">
        <v>2051</v>
      </c>
      <c r="L25" s="13" t="s">
        <v>2085</v>
      </c>
      <c r="M25" s="15">
        <v>2</v>
      </c>
      <c r="N25" s="22">
        <v>633.6</v>
      </c>
      <c r="O25" s="22">
        <f t="shared" si="0"/>
        <v>1267.2</v>
      </c>
      <c r="P25" s="16" t="s">
        <v>2115</v>
      </c>
      <c r="Q25" s="18" t="s">
        <v>2135</v>
      </c>
      <c r="R25" s="16" t="s">
        <v>2040</v>
      </c>
      <c r="S25" s="16" t="s">
        <v>2346</v>
      </c>
    </row>
    <row r="26" spans="1:19" s="4" customFormat="1" ht="90" customHeight="1" x14ac:dyDescent="0.25">
      <c r="A26" s="8"/>
      <c r="B26" s="13" t="s">
        <v>28</v>
      </c>
      <c r="C26" s="13" t="s">
        <v>766</v>
      </c>
      <c r="D26" s="13" t="s">
        <v>781</v>
      </c>
      <c r="E26" s="13" t="s">
        <v>1122</v>
      </c>
      <c r="F26" s="13" t="s">
        <v>1352</v>
      </c>
      <c r="G26" s="13" t="s">
        <v>1541</v>
      </c>
      <c r="H26" s="14" t="s">
        <v>1734</v>
      </c>
      <c r="I26" s="13" t="s">
        <v>2041</v>
      </c>
      <c r="J26" s="13" t="s">
        <v>2043</v>
      </c>
      <c r="K26" s="14" t="s">
        <v>2051</v>
      </c>
      <c r="L26" s="13" t="s">
        <v>2085</v>
      </c>
      <c r="M26" s="15">
        <v>1</v>
      </c>
      <c r="N26" s="22">
        <v>744</v>
      </c>
      <c r="O26" s="22">
        <f t="shared" si="0"/>
        <v>744</v>
      </c>
      <c r="P26" s="16" t="s">
        <v>2115</v>
      </c>
      <c r="Q26" s="18" t="s">
        <v>2135</v>
      </c>
      <c r="R26" s="16" t="s">
        <v>2040</v>
      </c>
      <c r="S26" s="16" t="s">
        <v>2346</v>
      </c>
    </row>
    <row r="27" spans="1:19" s="4" customFormat="1" ht="90" customHeight="1" x14ac:dyDescent="0.25">
      <c r="A27" s="8"/>
      <c r="B27" s="13" t="s">
        <v>29</v>
      </c>
      <c r="C27" s="13" t="s">
        <v>766</v>
      </c>
      <c r="D27" s="13" t="s">
        <v>782</v>
      </c>
      <c r="E27" s="13" t="s">
        <v>1123</v>
      </c>
      <c r="F27" s="13" t="s">
        <v>1348</v>
      </c>
      <c r="G27" s="13" t="s">
        <v>1537</v>
      </c>
      <c r="H27" s="14" t="s">
        <v>1735</v>
      </c>
      <c r="I27" s="13" t="s">
        <v>2041</v>
      </c>
      <c r="J27" s="13" t="s">
        <v>2043</v>
      </c>
      <c r="K27" s="14" t="s">
        <v>2050</v>
      </c>
      <c r="L27" s="13" t="s">
        <v>2085</v>
      </c>
      <c r="M27" s="15">
        <v>9</v>
      </c>
      <c r="N27" s="22">
        <v>60</v>
      </c>
      <c r="O27" s="22">
        <f t="shared" si="0"/>
        <v>540</v>
      </c>
      <c r="P27" s="16" t="s">
        <v>2117</v>
      </c>
      <c r="Q27" s="18" t="s">
        <v>2134</v>
      </c>
      <c r="R27" s="16" t="s">
        <v>2040</v>
      </c>
      <c r="S27" s="16" t="s">
        <v>2345</v>
      </c>
    </row>
    <row r="28" spans="1:19" s="4" customFormat="1" ht="90" customHeight="1" x14ac:dyDescent="0.25">
      <c r="A28" s="8"/>
      <c r="B28" s="13" t="s">
        <v>30</v>
      </c>
      <c r="C28" s="13" t="s">
        <v>766</v>
      </c>
      <c r="D28" s="13" t="s">
        <v>783</v>
      </c>
      <c r="E28" s="13" t="s">
        <v>1126</v>
      </c>
      <c r="F28" s="13" t="s">
        <v>1353</v>
      </c>
      <c r="G28" s="13" t="s">
        <v>1542</v>
      </c>
      <c r="H28" s="14" t="s">
        <v>1736</v>
      </c>
      <c r="I28" s="13" t="s">
        <v>2041</v>
      </c>
      <c r="J28" s="13" t="s">
        <v>2043</v>
      </c>
      <c r="K28" s="14" t="s">
        <v>2050</v>
      </c>
      <c r="L28" s="13" t="s">
        <v>2085</v>
      </c>
      <c r="M28" s="15">
        <v>1</v>
      </c>
      <c r="N28" s="22">
        <v>145</v>
      </c>
      <c r="O28" s="22">
        <f t="shared" si="0"/>
        <v>145</v>
      </c>
      <c r="P28" s="16" t="s">
        <v>2117</v>
      </c>
      <c r="Q28" s="18" t="s">
        <v>2134</v>
      </c>
      <c r="R28" s="16" t="s">
        <v>2040</v>
      </c>
      <c r="S28" s="16" t="s">
        <v>2345</v>
      </c>
    </row>
    <row r="29" spans="1:19" s="4" customFormat="1" ht="90" customHeight="1" x14ac:dyDescent="0.25">
      <c r="A29" s="8"/>
      <c r="B29" s="13" t="s">
        <v>31</v>
      </c>
      <c r="C29" s="13" t="s">
        <v>766</v>
      </c>
      <c r="D29" s="13" t="s">
        <v>784</v>
      </c>
      <c r="E29" s="13" t="s">
        <v>1127</v>
      </c>
      <c r="F29" s="13" t="s">
        <v>1354</v>
      </c>
      <c r="G29" s="13" t="s">
        <v>1543</v>
      </c>
      <c r="H29" s="14" t="s">
        <v>1737</v>
      </c>
      <c r="I29" s="13" t="s">
        <v>2041</v>
      </c>
      <c r="J29" s="13" t="s">
        <v>2043</v>
      </c>
      <c r="K29" s="14" t="s">
        <v>2050</v>
      </c>
      <c r="L29" s="13" t="s">
        <v>2085</v>
      </c>
      <c r="M29" s="15">
        <v>1</v>
      </c>
      <c r="N29" s="22">
        <v>60</v>
      </c>
      <c r="O29" s="22">
        <f t="shared" si="0"/>
        <v>60</v>
      </c>
      <c r="P29" s="16" t="s">
        <v>2117</v>
      </c>
      <c r="Q29" s="18" t="s">
        <v>2137</v>
      </c>
      <c r="R29" s="16" t="s">
        <v>2040</v>
      </c>
      <c r="S29" s="16" t="s">
        <v>2345</v>
      </c>
    </row>
    <row r="30" spans="1:19" s="4" customFormat="1" ht="90" customHeight="1" x14ac:dyDescent="0.25">
      <c r="A30" s="8"/>
      <c r="B30" s="13" t="s">
        <v>32</v>
      </c>
      <c r="C30" s="13" t="s">
        <v>766</v>
      </c>
      <c r="D30" s="13" t="s">
        <v>784</v>
      </c>
      <c r="E30" s="13" t="s">
        <v>1127</v>
      </c>
      <c r="F30" s="13" t="s">
        <v>1354</v>
      </c>
      <c r="G30" s="13" t="s">
        <v>1543</v>
      </c>
      <c r="H30" s="14" t="s">
        <v>1737</v>
      </c>
      <c r="I30" s="13" t="s">
        <v>2041</v>
      </c>
      <c r="J30" s="13" t="s">
        <v>2043</v>
      </c>
      <c r="K30" s="14" t="s">
        <v>2050</v>
      </c>
      <c r="L30" s="13" t="s">
        <v>2085</v>
      </c>
      <c r="M30" s="15">
        <v>14</v>
      </c>
      <c r="N30" s="22">
        <v>60</v>
      </c>
      <c r="O30" s="22">
        <f t="shared" si="0"/>
        <v>840</v>
      </c>
      <c r="P30" s="16" t="s">
        <v>2117</v>
      </c>
      <c r="Q30" s="18" t="s">
        <v>2137</v>
      </c>
      <c r="R30" s="16" t="s">
        <v>2040</v>
      </c>
      <c r="S30" s="16" t="s">
        <v>2345</v>
      </c>
    </row>
    <row r="31" spans="1:19" s="4" customFormat="1" ht="60" x14ac:dyDescent="0.25">
      <c r="A31" s="8"/>
      <c r="B31" s="13" t="s">
        <v>33</v>
      </c>
      <c r="C31" s="13" t="s">
        <v>766</v>
      </c>
      <c r="D31" s="13" t="s">
        <v>785</v>
      </c>
      <c r="E31" s="13" t="s">
        <v>1128</v>
      </c>
      <c r="F31" s="13" t="s">
        <v>1355</v>
      </c>
      <c r="G31" s="13" t="s">
        <v>1544</v>
      </c>
      <c r="H31" s="14" t="s">
        <v>1738</v>
      </c>
      <c r="I31" s="13" t="s">
        <v>2437</v>
      </c>
      <c r="J31" s="13" t="s">
        <v>2043</v>
      </c>
      <c r="K31" s="14" t="s">
        <v>2052</v>
      </c>
      <c r="L31" s="13" t="s">
        <v>2085</v>
      </c>
      <c r="M31" s="15">
        <v>2</v>
      </c>
      <c r="N31" s="22">
        <v>245</v>
      </c>
      <c r="O31" s="22">
        <f t="shared" si="0"/>
        <v>490</v>
      </c>
      <c r="P31" s="16" t="s">
        <v>2115</v>
      </c>
      <c r="Q31" s="18" t="s">
        <v>2138</v>
      </c>
      <c r="R31" s="16" t="s">
        <v>2040</v>
      </c>
      <c r="S31" s="16" t="s">
        <v>2347</v>
      </c>
    </row>
    <row r="32" spans="1:19" s="4" customFormat="1" ht="60" x14ac:dyDescent="0.25">
      <c r="A32" s="8"/>
      <c r="B32" s="13" t="s">
        <v>34</v>
      </c>
      <c r="C32" s="13" t="s">
        <v>766</v>
      </c>
      <c r="D32" s="13" t="s">
        <v>785</v>
      </c>
      <c r="E32" s="13" t="s">
        <v>1128</v>
      </c>
      <c r="F32" s="13" t="s">
        <v>1355</v>
      </c>
      <c r="G32" s="13" t="s">
        <v>1544</v>
      </c>
      <c r="H32" s="14" t="s">
        <v>1738</v>
      </c>
      <c r="I32" s="13" t="s">
        <v>2437</v>
      </c>
      <c r="J32" s="13" t="s">
        <v>2043</v>
      </c>
      <c r="K32" s="14" t="s">
        <v>2052</v>
      </c>
      <c r="L32" s="13" t="s">
        <v>2085</v>
      </c>
      <c r="M32" s="15">
        <v>1</v>
      </c>
      <c r="N32" s="22">
        <v>245</v>
      </c>
      <c r="O32" s="22">
        <f t="shared" si="0"/>
        <v>245</v>
      </c>
      <c r="P32" s="16" t="s">
        <v>2115</v>
      </c>
      <c r="Q32" s="18" t="s">
        <v>2138</v>
      </c>
      <c r="R32" s="16" t="s">
        <v>2040</v>
      </c>
      <c r="S32" s="16" t="s">
        <v>2347</v>
      </c>
    </row>
    <row r="33" spans="1:19" s="4" customFormat="1" ht="90" customHeight="1" x14ac:dyDescent="0.25">
      <c r="A33" s="8"/>
      <c r="B33" s="13" t="s">
        <v>35</v>
      </c>
      <c r="C33" s="13" t="s">
        <v>766</v>
      </c>
      <c r="D33" s="13" t="s">
        <v>786</v>
      </c>
      <c r="E33" s="13" t="s">
        <v>1129</v>
      </c>
      <c r="F33" s="13" t="s">
        <v>1356</v>
      </c>
      <c r="G33" s="13" t="s">
        <v>1545</v>
      </c>
      <c r="H33" s="14" t="s">
        <v>1739</v>
      </c>
      <c r="I33" s="13" t="s">
        <v>2437</v>
      </c>
      <c r="J33" s="13" t="s">
        <v>2042</v>
      </c>
      <c r="K33" s="14" t="s">
        <v>2053</v>
      </c>
      <c r="L33" s="13" t="s">
        <v>2086</v>
      </c>
      <c r="M33" s="15">
        <v>1</v>
      </c>
      <c r="N33" s="22">
        <v>10500</v>
      </c>
      <c r="O33" s="22">
        <f t="shared" si="0"/>
        <v>10500</v>
      </c>
      <c r="P33" s="16" t="s">
        <v>2115</v>
      </c>
      <c r="Q33" s="18" t="s">
        <v>2139</v>
      </c>
      <c r="R33" s="16" t="s">
        <v>2336</v>
      </c>
      <c r="S33" s="16" t="s">
        <v>2348</v>
      </c>
    </row>
    <row r="34" spans="1:19" s="4" customFormat="1" ht="90" customHeight="1" x14ac:dyDescent="0.25">
      <c r="A34" s="8"/>
      <c r="B34" s="13" t="s">
        <v>36</v>
      </c>
      <c r="C34" s="13" t="s">
        <v>766</v>
      </c>
      <c r="D34" s="13" t="s">
        <v>787</v>
      </c>
      <c r="E34" s="13" t="s">
        <v>1122</v>
      </c>
      <c r="F34" s="13" t="s">
        <v>1357</v>
      </c>
      <c r="G34" s="13" t="s">
        <v>1546</v>
      </c>
      <c r="H34" s="14" t="s">
        <v>1740</v>
      </c>
      <c r="I34" s="13" t="s">
        <v>2041</v>
      </c>
      <c r="J34" s="13" t="s">
        <v>2043</v>
      </c>
      <c r="K34" s="14" t="s">
        <v>2051</v>
      </c>
      <c r="L34" s="13" t="s">
        <v>2085</v>
      </c>
      <c r="M34" s="15">
        <v>2</v>
      </c>
      <c r="N34" s="22">
        <v>190</v>
      </c>
      <c r="O34" s="22">
        <f t="shared" si="0"/>
        <v>380</v>
      </c>
      <c r="P34" s="16" t="s">
        <v>2117</v>
      </c>
      <c r="Q34" s="18" t="s">
        <v>2135</v>
      </c>
      <c r="R34" s="16" t="s">
        <v>2040</v>
      </c>
      <c r="S34" s="16" t="s">
        <v>2346</v>
      </c>
    </row>
    <row r="35" spans="1:19" s="4" customFormat="1" ht="90" customHeight="1" x14ac:dyDescent="0.25">
      <c r="A35" s="8"/>
      <c r="B35" s="13" t="s">
        <v>37</v>
      </c>
      <c r="C35" s="13" t="s">
        <v>766</v>
      </c>
      <c r="D35" s="13" t="s">
        <v>788</v>
      </c>
      <c r="E35" s="13" t="s">
        <v>1130</v>
      </c>
      <c r="F35" s="13" t="s">
        <v>1358</v>
      </c>
      <c r="G35" s="13" t="s">
        <v>1547</v>
      </c>
      <c r="H35" s="14" t="s">
        <v>1741</v>
      </c>
      <c r="I35" s="13" t="s">
        <v>2438</v>
      </c>
      <c r="J35" s="13" t="s">
        <v>2042</v>
      </c>
      <c r="K35" s="14" t="s">
        <v>2046</v>
      </c>
      <c r="L35" s="13" t="s">
        <v>2086</v>
      </c>
      <c r="M35" s="15">
        <v>1</v>
      </c>
      <c r="N35" s="22">
        <v>320</v>
      </c>
      <c r="O35" s="22">
        <f t="shared" si="0"/>
        <v>320</v>
      </c>
      <c r="P35" s="16" t="s">
        <v>2114</v>
      </c>
      <c r="Q35" s="18" t="s">
        <v>2140</v>
      </c>
      <c r="R35" s="16" t="s">
        <v>2336</v>
      </c>
      <c r="S35" s="16" t="s">
        <v>2349</v>
      </c>
    </row>
    <row r="36" spans="1:19" s="4" customFormat="1" ht="90" customHeight="1" x14ac:dyDescent="0.25">
      <c r="A36" s="8"/>
      <c r="B36" s="13" t="s">
        <v>38</v>
      </c>
      <c r="C36" s="13" t="s">
        <v>766</v>
      </c>
      <c r="D36" s="13" t="s">
        <v>788</v>
      </c>
      <c r="E36" s="13" t="s">
        <v>1130</v>
      </c>
      <c r="F36" s="13" t="s">
        <v>1358</v>
      </c>
      <c r="G36" s="13" t="s">
        <v>1547</v>
      </c>
      <c r="H36" s="14" t="s">
        <v>1741</v>
      </c>
      <c r="I36" s="13" t="s">
        <v>2438</v>
      </c>
      <c r="J36" s="13" t="s">
        <v>2042</v>
      </c>
      <c r="K36" s="14" t="s">
        <v>2046</v>
      </c>
      <c r="L36" s="13" t="s">
        <v>2079</v>
      </c>
      <c r="M36" s="15">
        <v>1</v>
      </c>
      <c r="N36" s="22">
        <v>320</v>
      </c>
      <c r="O36" s="22">
        <f t="shared" si="0"/>
        <v>320</v>
      </c>
      <c r="P36" s="16" t="s">
        <v>2114</v>
      </c>
      <c r="Q36" s="18" t="s">
        <v>2140</v>
      </c>
      <c r="R36" s="16" t="s">
        <v>2336</v>
      </c>
      <c r="S36" s="16" t="s">
        <v>2349</v>
      </c>
    </row>
    <row r="37" spans="1:19" s="4" customFormat="1" ht="90" customHeight="1" x14ac:dyDescent="0.25">
      <c r="A37" s="8"/>
      <c r="B37" s="13" t="s">
        <v>39</v>
      </c>
      <c r="C37" s="13" t="s">
        <v>766</v>
      </c>
      <c r="D37" s="13" t="s">
        <v>789</v>
      </c>
      <c r="E37" s="13" t="s">
        <v>1132</v>
      </c>
      <c r="F37" s="13" t="s">
        <v>1360</v>
      </c>
      <c r="G37" s="13" t="s">
        <v>1549</v>
      </c>
      <c r="H37" s="14" t="s">
        <v>1742</v>
      </c>
      <c r="I37" s="13" t="s">
        <v>2437</v>
      </c>
      <c r="J37" s="13" t="s">
        <v>2042</v>
      </c>
      <c r="K37" s="14" t="s">
        <v>2046</v>
      </c>
      <c r="L37" s="13" t="s">
        <v>2088</v>
      </c>
      <c r="M37" s="15">
        <v>1</v>
      </c>
      <c r="N37" s="22">
        <v>525</v>
      </c>
      <c r="O37" s="22">
        <f t="shared" si="0"/>
        <v>525</v>
      </c>
      <c r="P37" s="16" t="s">
        <v>2114</v>
      </c>
      <c r="Q37" s="18" t="s">
        <v>2131</v>
      </c>
      <c r="R37" s="16" t="s">
        <v>2336</v>
      </c>
      <c r="S37" s="16" t="s">
        <v>2342</v>
      </c>
    </row>
    <row r="38" spans="1:19" s="4" customFormat="1" ht="90" customHeight="1" x14ac:dyDescent="0.25">
      <c r="A38" s="8"/>
      <c r="B38" s="13" t="s">
        <v>40</v>
      </c>
      <c r="C38" s="13" t="s">
        <v>766</v>
      </c>
      <c r="D38" s="13" t="s">
        <v>789</v>
      </c>
      <c r="E38" s="13" t="s">
        <v>1133</v>
      </c>
      <c r="F38" s="13" t="s">
        <v>1361</v>
      </c>
      <c r="G38" s="13" t="s">
        <v>1550</v>
      </c>
      <c r="H38" s="14" t="s">
        <v>1742</v>
      </c>
      <c r="I38" s="13" t="s">
        <v>2437</v>
      </c>
      <c r="J38" s="13" t="s">
        <v>2042</v>
      </c>
      <c r="K38" s="14" t="s">
        <v>2046</v>
      </c>
      <c r="L38" s="13" t="s">
        <v>2088</v>
      </c>
      <c r="M38" s="15">
        <v>1</v>
      </c>
      <c r="N38" s="22">
        <v>435</v>
      </c>
      <c r="O38" s="22">
        <f t="shared" si="0"/>
        <v>435</v>
      </c>
      <c r="P38" s="16" t="s">
        <v>2118</v>
      </c>
      <c r="Q38" s="18" t="s">
        <v>2141</v>
      </c>
      <c r="R38" s="16" t="s">
        <v>2336</v>
      </c>
      <c r="S38" s="16" t="s">
        <v>2350</v>
      </c>
    </row>
    <row r="39" spans="1:19" s="4" customFormat="1" ht="90" customHeight="1" x14ac:dyDescent="0.25">
      <c r="A39" s="8"/>
      <c r="B39" s="13" t="s">
        <v>41</v>
      </c>
      <c r="C39" s="13" t="s">
        <v>766</v>
      </c>
      <c r="D39" s="13" t="s">
        <v>789</v>
      </c>
      <c r="E39" s="13" t="s">
        <v>1133</v>
      </c>
      <c r="F39" s="13" t="s">
        <v>1362</v>
      </c>
      <c r="G39" s="13" t="s">
        <v>1551</v>
      </c>
      <c r="H39" s="14" t="s">
        <v>1742</v>
      </c>
      <c r="I39" s="13" t="s">
        <v>2437</v>
      </c>
      <c r="J39" s="13" t="s">
        <v>2042</v>
      </c>
      <c r="K39" s="14" t="s">
        <v>2046</v>
      </c>
      <c r="L39" s="13" t="s">
        <v>2076</v>
      </c>
      <c r="M39" s="15">
        <v>2</v>
      </c>
      <c r="N39" s="22">
        <v>435</v>
      </c>
      <c r="O39" s="22">
        <f t="shared" si="0"/>
        <v>870</v>
      </c>
      <c r="P39" s="16" t="s">
        <v>2118</v>
      </c>
      <c r="Q39" s="18" t="s">
        <v>2141</v>
      </c>
      <c r="R39" s="16" t="s">
        <v>2336</v>
      </c>
      <c r="S39" s="16" t="s">
        <v>2350</v>
      </c>
    </row>
    <row r="40" spans="1:19" s="4" customFormat="1" ht="90" customHeight="1" x14ac:dyDescent="0.25">
      <c r="A40" s="8"/>
      <c r="B40" s="13" t="s">
        <v>42</v>
      </c>
      <c r="C40" s="13" t="s">
        <v>766</v>
      </c>
      <c r="D40" s="13" t="s">
        <v>789</v>
      </c>
      <c r="E40" s="13" t="s">
        <v>1133</v>
      </c>
      <c r="F40" s="13" t="s">
        <v>1362</v>
      </c>
      <c r="G40" s="13" t="s">
        <v>1551</v>
      </c>
      <c r="H40" s="14" t="s">
        <v>1742</v>
      </c>
      <c r="I40" s="13" t="s">
        <v>2437</v>
      </c>
      <c r="J40" s="13" t="s">
        <v>2042</v>
      </c>
      <c r="K40" s="14" t="s">
        <v>2046</v>
      </c>
      <c r="L40" s="13" t="s">
        <v>2088</v>
      </c>
      <c r="M40" s="15">
        <v>1</v>
      </c>
      <c r="N40" s="22">
        <v>435</v>
      </c>
      <c r="O40" s="22">
        <f t="shared" si="0"/>
        <v>435</v>
      </c>
      <c r="P40" s="16" t="s">
        <v>2118</v>
      </c>
      <c r="Q40" s="18" t="s">
        <v>2141</v>
      </c>
      <c r="R40" s="16" t="s">
        <v>2336</v>
      </c>
      <c r="S40" s="16" t="s">
        <v>2350</v>
      </c>
    </row>
    <row r="41" spans="1:19" s="4" customFormat="1" ht="90" customHeight="1" x14ac:dyDescent="0.25">
      <c r="A41" s="8"/>
      <c r="B41" s="13" t="s">
        <v>43</v>
      </c>
      <c r="C41" s="13" t="s">
        <v>766</v>
      </c>
      <c r="D41" s="13" t="s">
        <v>789</v>
      </c>
      <c r="E41" s="13" t="s">
        <v>1133</v>
      </c>
      <c r="F41" s="13" t="s">
        <v>1362</v>
      </c>
      <c r="G41" s="13" t="s">
        <v>1551</v>
      </c>
      <c r="H41" s="14" t="s">
        <v>1742</v>
      </c>
      <c r="I41" s="13" t="s">
        <v>2437</v>
      </c>
      <c r="J41" s="13" t="s">
        <v>2042</v>
      </c>
      <c r="K41" s="14" t="s">
        <v>2046</v>
      </c>
      <c r="L41" s="13" t="s">
        <v>2086</v>
      </c>
      <c r="M41" s="15">
        <v>3</v>
      </c>
      <c r="N41" s="22">
        <v>435</v>
      </c>
      <c r="O41" s="22">
        <f t="shared" si="0"/>
        <v>1305</v>
      </c>
      <c r="P41" s="16" t="s">
        <v>2118</v>
      </c>
      <c r="Q41" s="18" t="s">
        <v>2141</v>
      </c>
      <c r="R41" s="16" t="s">
        <v>2336</v>
      </c>
      <c r="S41" s="16" t="s">
        <v>2350</v>
      </c>
    </row>
    <row r="42" spans="1:19" s="4" customFormat="1" ht="90" customHeight="1" x14ac:dyDescent="0.25">
      <c r="A42" s="8"/>
      <c r="B42" s="13" t="s">
        <v>44</v>
      </c>
      <c r="C42" s="13" t="s">
        <v>766</v>
      </c>
      <c r="D42" s="13" t="s">
        <v>790</v>
      </c>
      <c r="E42" s="13" t="s">
        <v>1136</v>
      </c>
      <c r="F42" s="13" t="s">
        <v>1365</v>
      </c>
      <c r="G42" s="13" t="s">
        <v>1553</v>
      </c>
      <c r="H42" s="14" t="s">
        <v>1745</v>
      </c>
      <c r="I42" s="13" t="s">
        <v>2437</v>
      </c>
      <c r="J42" s="13" t="s">
        <v>2042</v>
      </c>
      <c r="K42" s="14" t="s">
        <v>2053</v>
      </c>
      <c r="L42" s="13" t="s">
        <v>2076</v>
      </c>
      <c r="M42" s="15">
        <v>1</v>
      </c>
      <c r="N42" s="22">
        <v>4300</v>
      </c>
      <c r="O42" s="22">
        <f t="shared" si="0"/>
        <v>4300</v>
      </c>
      <c r="P42" s="16" t="s">
        <v>2115</v>
      </c>
      <c r="Q42" s="18" t="s">
        <v>2144</v>
      </c>
      <c r="R42" s="16" t="s">
        <v>2336</v>
      </c>
      <c r="S42" s="16" t="s">
        <v>2351</v>
      </c>
    </row>
    <row r="43" spans="1:19" s="4" customFormat="1" ht="90" customHeight="1" x14ac:dyDescent="0.25">
      <c r="A43" s="8"/>
      <c r="B43" s="13" t="s">
        <v>45</v>
      </c>
      <c r="C43" s="13" t="s">
        <v>766</v>
      </c>
      <c r="D43" s="13" t="s">
        <v>790</v>
      </c>
      <c r="E43" s="13" t="s">
        <v>1136</v>
      </c>
      <c r="F43" s="13" t="s">
        <v>1365</v>
      </c>
      <c r="G43" s="13" t="s">
        <v>1553</v>
      </c>
      <c r="H43" s="14" t="s">
        <v>1745</v>
      </c>
      <c r="I43" s="13" t="s">
        <v>2437</v>
      </c>
      <c r="J43" s="13" t="s">
        <v>2042</v>
      </c>
      <c r="K43" s="14" t="s">
        <v>2053</v>
      </c>
      <c r="L43" s="13" t="s">
        <v>2077</v>
      </c>
      <c r="M43" s="15">
        <v>1</v>
      </c>
      <c r="N43" s="22">
        <v>4300</v>
      </c>
      <c r="O43" s="22">
        <f t="shared" si="0"/>
        <v>4300</v>
      </c>
      <c r="P43" s="16" t="s">
        <v>2115</v>
      </c>
      <c r="Q43" s="18" t="s">
        <v>2144</v>
      </c>
      <c r="R43" s="16" t="s">
        <v>2336</v>
      </c>
      <c r="S43" s="16" t="s">
        <v>2351</v>
      </c>
    </row>
    <row r="44" spans="1:19" s="4" customFormat="1" ht="90" customHeight="1" x14ac:dyDescent="0.25">
      <c r="A44" s="8"/>
      <c r="B44" s="13" t="s">
        <v>46</v>
      </c>
      <c r="C44" s="13" t="s">
        <v>766</v>
      </c>
      <c r="D44" s="13" t="s">
        <v>791</v>
      </c>
      <c r="E44" s="13" t="s">
        <v>1137</v>
      </c>
      <c r="F44" s="13" t="s">
        <v>1366</v>
      </c>
      <c r="G44" s="13" t="s">
        <v>1554</v>
      </c>
      <c r="H44" s="14" t="s">
        <v>1746</v>
      </c>
      <c r="I44" s="13" t="s">
        <v>2437</v>
      </c>
      <c r="J44" s="13" t="s">
        <v>2042</v>
      </c>
      <c r="K44" s="14" t="s">
        <v>2046</v>
      </c>
      <c r="L44" s="13" t="s">
        <v>2089</v>
      </c>
      <c r="M44" s="15">
        <v>1</v>
      </c>
      <c r="N44" s="22">
        <v>1386</v>
      </c>
      <c r="O44" s="22">
        <f t="shared" si="0"/>
        <v>1386</v>
      </c>
      <c r="P44" s="16" t="s">
        <v>2115</v>
      </c>
      <c r="Q44" s="18" t="s">
        <v>2145</v>
      </c>
      <c r="R44" s="16" t="s">
        <v>2336</v>
      </c>
      <c r="S44" s="16" t="s">
        <v>2352</v>
      </c>
    </row>
    <row r="45" spans="1:19" s="4" customFormat="1" ht="90" customHeight="1" x14ac:dyDescent="0.25">
      <c r="A45" s="8"/>
      <c r="B45" s="13" t="s">
        <v>47</v>
      </c>
      <c r="C45" s="13" t="s">
        <v>766</v>
      </c>
      <c r="D45" s="13" t="s">
        <v>792</v>
      </c>
      <c r="E45" s="13" t="s">
        <v>1138</v>
      </c>
      <c r="F45" s="13" t="s">
        <v>1360</v>
      </c>
      <c r="G45" s="13" t="s">
        <v>1549</v>
      </c>
      <c r="H45" s="14" t="s">
        <v>1747</v>
      </c>
      <c r="I45" s="13" t="s">
        <v>2437</v>
      </c>
      <c r="J45" s="13" t="s">
        <v>2042</v>
      </c>
      <c r="K45" s="14" t="s">
        <v>2054</v>
      </c>
      <c r="L45" s="13" t="s">
        <v>2078</v>
      </c>
      <c r="M45" s="15">
        <v>1</v>
      </c>
      <c r="N45" s="22">
        <v>1795</v>
      </c>
      <c r="O45" s="22">
        <f t="shared" si="0"/>
        <v>1795</v>
      </c>
      <c r="P45" s="16" t="s">
        <v>2114</v>
      </c>
      <c r="Q45" s="18" t="s">
        <v>2146</v>
      </c>
      <c r="R45" s="16" t="s">
        <v>2336</v>
      </c>
      <c r="S45" s="16" t="s">
        <v>2353</v>
      </c>
    </row>
    <row r="46" spans="1:19" s="4" customFormat="1" ht="90" customHeight="1" x14ac:dyDescent="0.25">
      <c r="A46" s="8"/>
      <c r="B46" s="13" t="s">
        <v>48</v>
      </c>
      <c r="C46" s="13" t="s">
        <v>766</v>
      </c>
      <c r="D46" s="13" t="s">
        <v>792</v>
      </c>
      <c r="E46" s="13" t="s">
        <v>1138</v>
      </c>
      <c r="F46" s="13" t="s">
        <v>1360</v>
      </c>
      <c r="G46" s="13" t="s">
        <v>1549</v>
      </c>
      <c r="H46" s="14" t="s">
        <v>1747</v>
      </c>
      <c r="I46" s="13" t="s">
        <v>2437</v>
      </c>
      <c r="J46" s="13" t="s">
        <v>2042</v>
      </c>
      <c r="K46" s="14" t="s">
        <v>2054</v>
      </c>
      <c r="L46" s="13" t="s">
        <v>2090</v>
      </c>
      <c r="M46" s="15">
        <v>4</v>
      </c>
      <c r="N46" s="22">
        <v>1795</v>
      </c>
      <c r="O46" s="22">
        <f t="shared" si="0"/>
        <v>7180</v>
      </c>
      <c r="P46" s="16" t="s">
        <v>2114</v>
      </c>
      <c r="Q46" s="18" t="s">
        <v>2146</v>
      </c>
      <c r="R46" s="16" t="s">
        <v>2336</v>
      </c>
      <c r="S46" s="16" t="s">
        <v>2353</v>
      </c>
    </row>
    <row r="47" spans="1:19" s="4" customFormat="1" ht="90" customHeight="1" x14ac:dyDescent="0.25">
      <c r="A47" s="8"/>
      <c r="B47" s="13" t="s">
        <v>49</v>
      </c>
      <c r="C47" s="13" t="s">
        <v>766</v>
      </c>
      <c r="D47" s="13" t="s">
        <v>792</v>
      </c>
      <c r="E47" s="13" t="s">
        <v>1138</v>
      </c>
      <c r="F47" s="13" t="s">
        <v>1360</v>
      </c>
      <c r="G47" s="13" t="s">
        <v>1549</v>
      </c>
      <c r="H47" s="14" t="s">
        <v>1747</v>
      </c>
      <c r="I47" s="13" t="s">
        <v>2437</v>
      </c>
      <c r="J47" s="13" t="s">
        <v>2042</v>
      </c>
      <c r="K47" s="14" t="s">
        <v>2054</v>
      </c>
      <c r="L47" s="13" t="s">
        <v>2090</v>
      </c>
      <c r="M47" s="15">
        <v>3</v>
      </c>
      <c r="N47" s="22">
        <v>1795</v>
      </c>
      <c r="O47" s="22">
        <f t="shared" si="0"/>
        <v>5385</v>
      </c>
      <c r="P47" s="16" t="s">
        <v>2114</v>
      </c>
      <c r="Q47" s="18" t="s">
        <v>2146</v>
      </c>
      <c r="R47" s="16" t="s">
        <v>2336</v>
      </c>
      <c r="S47" s="16" t="s">
        <v>2353</v>
      </c>
    </row>
    <row r="48" spans="1:19" s="4" customFormat="1" ht="90" customHeight="1" x14ac:dyDescent="0.25">
      <c r="A48" s="8"/>
      <c r="B48" s="13" t="s">
        <v>50</v>
      </c>
      <c r="C48" s="13" t="s">
        <v>766</v>
      </c>
      <c r="D48" s="13" t="s">
        <v>792</v>
      </c>
      <c r="E48" s="13" t="s">
        <v>1138</v>
      </c>
      <c r="F48" s="13" t="s">
        <v>1360</v>
      </c>
      <c r="G48" s="13" t="s">
        <v>1549</v>
      </c>
      <c r="H48" s="14" t="s">
        <v>1747</v>
      </c>
      <c r="I48" s="13" t="s">
        <v>2437</v>
      </c>
      <c r="J48" s="13" t="s">
        <v>2042</v>
      </c>
      <c r="K48" s="14" t="s">
        <v>2054</v>
      </c>
      <c r="L48" s="13" t="s">
        <v>2076</v>
      </c>
      <c r="M48" s="15">
        <v>4</v>
      </c>
      <c r="N48" s="22">
        <v>1795</v>
      </c>
      <c r="O48" s="22">
        <f t="shared" si="0"/>
        <v>7180</v>
      </c>
      <c r="P48" s="16" t="s">
        <v>2114</v>
      </c>
      <c r="Q48" s="18" t="s">
        <v>2146</v>
      </c>
      <c r="R48" s="16" t="s">
        <v>2336</v>
      </c>
      <c r="S48" s="16" t="s">
        <v>2353</v>
      </c>
    </row>
    <row r="49" spans="1:19" s="4" customFormat="1" ht="90" customHeight="1" x14ac:dyDescent="0.25">
      <c r="A49" s="8"/>
      <c r="B49" s="13" t="s">
        <v>51</v>
      </c>
      <c r="C49" s="13" t="s">
        <v>766</v>
      </c>
      <c r="D49" s="13" t="s">
        <v>792</v>
      </c>
      <c r="E49" s="13" t="s">
        <v>1138</v>
      </c>
      <c r="F49" s="13" t="s">
        <v>1360</v>
      </c>
      <c r="G49" s="13" t="s">
        <v>1549</v>
      </c>
      <c r="H49" s="14" t="s">
        <v>1747</v>
      </c>
      <c r="I49" s="13" t="s">
        <v>2437</v>
      </c>
      <c r="J49" s="13" t="s">
        <v>2042</v>
      </c>
      <c r="K49" s="14" t="s">
        <v>2054</v>
      </c>
      <c r="L49" s="13" t="s">
        <v>2076</v>
      </c>
      <c r="M49" s="15">
        <v>3</v>
      </c>
      <c r="N49" s="22">
        <v>1795</v>
      </c>
      <c r="O49" s="22">
        <f t="shared" si="0"/>
        <v>5385</v>
      </c>
      <c r="P49" s="16" t="s">
        <v>2114</v>
      </c>
      <c r="Q49" s="18" t="s">
        <v>2146</v>
      </c>
      <c r="R49" s="16" t="s">
        <v>2336</v>
      </c>
      <c r="S49" s="16" t="s">
        <v>2353</v>
      </c>
    </row>
    <row r="50" spans="1:19" s="4" customFormat="1" ht="90" customHeight="1" x14ac:dyDescent="0.25">
      <c r="A50" s="8"/>
      <c r="B50" s="13" t="s">
        <v>52</v>
      </c>
      <c r="C50" s="13" t="s">
        <v>766</v>
      </c>
      <c r="D50" s="13" t="s">
        <v>792</v>
      </c>
      <c r="E50" s="13" t="s">
        <v>1138</v>
      </c>
      <c r="F50" s="13" t="s">
        <v>1360</v>
      </c>
      <c r="G50" s="13" t="s">
        <v>1549</v>
      </c>
      <c r="H50" s="14" t="s">
        <v>1747</v>
      </c>
      <c r="I50" s="13" t="s">
        <v>2437</v>
      </c>
      <c r="J50" s="13" t="s">
        <v>2042</v>
      </c>
      <c r="K50" s="14" t="s">
        <v>2054</v>
      </c>
      <c r="L50" s="13" t="s">
        <v>2077</v>
      </c>
      <c r="M50" s="15">
        <v>3</v>
      </c>
      <c r="N50" s="22">
        <v>1795</v>
      </c>
      <c r="O50" s="22">
        <f t="shared" si="0"/>
        <v>5385</v>
      </c>
      <c r="P50" s="16" t="s">
        <v>2114</v>
      </c>
      <c r="Q50" s="18" t="s">
        <v>2146</v>
      </c>
      <c r="R50" s="16" t="s">
        <v>2336</v>
      </c>
      <c r="S50" s="16" t="s">
        <v>2353</v>
      </c>
    </row>
    <row r="51" spans="1:19" s="4" customFormat="1" ht="90" customHeight="1" x14ac:dyDescent="0.25">
      <c r="A51" s="8"/>
      <c r="B51" s="13" t="s">
        <v>53</v>
      </c>
      <c r="C51" s="13" t="s">
        <v>766</v>
      </c>
      <c r="D51" s="13" t="s">
        <v>792</v>
      </c>
      <c r="E51" s="13" t="s">
        <v>1138</v>
      </c>
      <c r="F51" s="13" t="s">
        <v>1360</v>
      </c>
      <c r="G51" s="13" t="s">
        <v>1549</v>
      </c>
      <c r="H51" s="14" t="s">
        <v>1747</v>
      </c>
      <c r="I51" s="13" t="s">
        <v>2437</v>
      </c>
      <c r="J51" s="13" t="s">
        <v>2042</v>
      </c>
      <c r="K51" s="14" t="s">
        <v>2054</v>
      </c>
      <c r="L51" s="13" t="s">
        <v>2077</v>
      </c>
      <c r="M51" s="15">
        <v>1</v>
      </c>
      <c r="N51" s="22">
        <v>1795</v>
      </c>
      <c r="O51" s="22">
        <f t="shared" ref="O51:O101" si="1">$M51*N51</f>
        <v>1795</v>
      </c>
      <c r="P51" s="16" t="s">
        <v>2114</v>
      </c>
      <c r="Q51" s="18" t="s">
        <v>2146</v>
      </c>
      <c r="R51" s="16" t="s">
        <v>2336</v>
      </c>
      <c r="S51" s="16" t="s">
        <v>2353</v>
      </c>
    </row>
    <row r="52" spans="1:19" s="4" customFormat="1" ht="90" customHeight="1" x14ac:dyDescent="0.25">
      <c r="A52" s="8"/>
      <c r="B52" s="13" t="s">
        <v>54</v>
      </c>
      <c r="C52" s="13" t="s">
        <v>766</v>
      </c>
      <c r="D52" s="13" t="s">
        <v>792</v>
      </c>
      <c r="E52" s="13" t="s">
        <v>1138</v>
      </c>
      <c r="F52" s="13" t="s">
        <v>1360</v>
      </c>
      <c r="G52" s="13" t="s">
        <v>1549</v>
      </c>
      <c r="H52" s="14" t="s">
        <v>1747</v>
      </c>
      <c r="I52" s="13" t="s">
        <v>2437</v>
      </c>
      <c r="J52" s="13" t="s">
        <v>2042</v>
      </c>
      <c r="K52" s="14" t="s">
        <v>2054</v>
      </c>
      <c r="L52" s="13" t="s">
        <v>2086</v>
      </c>
      <c r="M52" s="15">
        <v>1</v>
      </c>
      <c r="N52" s="22">
        <v>1795</v>
      </c>
      <c r="O52" s="22">
        <f t="shared" si="1"/>
        <v>1795</v>
      </c>
      <c r="P52" s="16" t="s">
        <v>2114</v>
      </c>
      <c r="Q52" s="18" t="s">
        <v>2146</v>
      </c>
      <c r="R52" s="16" t="s">
        <v>2336</v>
      </c>
      <c r="S52" s="16" t="s">
        <v>2353</v>
      </c>
    </row>
    <row r="53" spans="1:19" s="4" customFormat="1" ht="90" customHeight="1" x14ac:dyDescent="0.25">
      <c r="A53" s="8"/>
      <c r="B53" s="13" t="s">
        <v>55</v>
      </c>
      <c r="C53" s="13" t="s">
        <v>766</v>
      </c>
      <c r="D53" s="13" t="s">
        <v>793</v>
      </c>
      <c r="E53" s="13" t="s">
        <v>1139</v>
      </c>
      <c r="F53" s="13" t="s">
        <v>1343</v>
      </c>
      <c r="G53" s="13" t="s">
        <v>1532</v>
      </c>
      <c r="H53" s="14" t="s">
        <v>1748</v>
      </c>
      <c r="I53" s="13" t="s">
        <v>2437</v>
      </c>
      <c r="J53" s="13" t="s">
        <v>2042</v>
      </c>
      <c r="K53" s="14" t="s">
        <v>2055</v>
      </c>
      <c r="L53" s="13" t="s">
        <v>2076</v>
      </c>
      <c r="M53" s="15">
        <v>1</v>
      </c>
      <c r="N53" s="22">
        <v>1695</v>
      </c>
      <c r="O53" s="22">
        <f t="shared" si="1"/>
        <v>1695</v>
      </c>
      <c r="P53" s="16" t="s">
        <v>2114</v>
      </c>
      <c r="Q53" s="18" t="s">
        <v>2127</v>
      </c>
      <c r="R53" s="16" t="s">
        <v>2336</v>
      </c>
      <c r="S53" s="16" t="s">
        <v>2348</v>
      </c>
    </row>
    <row r="54" spans="1:19" s="4" customFormat="1" ht="90" customHeight="1" x14ac:dyDescent="0.25">
      <c r="A54" s="8"/>
      <c r="B54" s="13" t="s">
        <v>56</v>
      </c>
      <c r="C54" s="13" t="s">
        <v>766</v>
      </c>
      <c r="D54" s="13" t="s">
        <v>793</v>
      </c>
      <c r="E54" s="13" t="s">
        <v>1139</v>
      </c>
      <c r="F54" s="13" t="s">
        <v>1343</v>
      </c>
      <c r="G54" s="13" t="s">
        <v>1532</v>
      </c>
      <c r="H54" s="14" t="s">
        <v>1748</v>
      </c>
      <c r="I54" s="13" t="s">
        <v>2437</v>
      </c>
      <c r="J54" s="13" t="s">
        <v>2042</v>
      </c>
      <c r="K54" s="14" t="s">
        <v>2055</v>
      </c>
      <c r="L54" s="13" t="s">
        <v>2076</v>
      </c>
      <c r="M54" s="15">
        <v>1</v>
      </c>
      <c r="N54" s="22">
        <v>1695</v>
      </c>
      <c r="O54" s="22">
        <f t="shared" si="1"/>
        <v>1695</v>
      </c>
      <c r="P54" s="16" t="s">
        <v>2114</v>
      </c>
      <c r="Q54" s="18" t="s">
        <v>2127</v>
      </c>
      <c r="R54" s="16" t="s">
        <v>2336</v>
      </c>
      <c r="S54" s="16" t="s">
        <v>2348</v>
      </c>
    </row>
    <row r="55" spans="1:19" s="4" customFormat="1" ht="90" customHeight="1" x14ac:dyDescent="0.25">
      <c r="A55" s="8"/>
      <c r="B55" s="13" t="s">
        <v>57</v>
      </c>
      <c r="C55" s="13" t="s">
        <v>766</v>
      </c>
      <c r="D55" s="13" t="s">
        <v>793</v>
      </c>
      <c r="E55" s="13" t="s">
        <v>1139</v>
      </c>
      <c r="F55" s="13" t="s">
        <v>1343</v>
      </c>
      <c r="G55" s="13" t="s">
        <v>1532</v>
      </c>
      <c r="H55" s="14" t="s">
        <v>1748</v>
      </c>
      <c r="I55" s="13" t="s">
        <v>2437</v>
      </c>
      <c r="J55" s="13" t="s">
        <v>2042</v>
      </c>
      <c r="K55" s="14" t="s">
        <v>2055</v>
      </c>
      <c r="L55" s="13" t="s">
        <v>2077</v>
      </c>
      <c r="M55" s="15">
        <v>1</v>
      </c>
      <c r="N55" s="22">
        <v>1695</v>
      </c>
      <c r="O55" s="22">
        <f t="shared" si="1"/>
        <v>1695</v>
      </c>
      <c r="P55" s="16" t="s">
        <v>2114</v>
      </c>
      <c r="Q55" s="18" t="s">
        <v>2127</v>
      </c>
      <c r="R55" s="16" t="s">
        <v>2336</v>
      </c>
      <c r="S55" s="16" t="s">
        <v>2348</v>
      </c>
    </row>
    <row r="56" spans="1:19" s="4" customFormat="1" ht="90" customHeight="1" x14ac:dyDescent="0.25">
      <c r="A56" s="8"/>
      <c r="B56" s="13" t="s">
        <v>58</v>
      </c>
      <c r="C56" s="13" t="s">
        <v>766</v>
      </c>
      <c r="D56" s="13" t="s">
        <v>794</v>
      </c>
      <c r="E56" s="13" t="s">
        <v>1117</v>
      </c>
      <c r="F56" s="13" t="s">
        <v>1360</v>
      </c>
      <c r="G56" s="13" t="s">
        <v>1555</v>
      </c>
      <c r="H56" s="14" t="s">
        <v>1749</v>
      </c>
      <c r="I56" s="13" t="s">
        <v>2437</v>
      </c>
      <c r="J56" s="13" t="s">
        <v>2042</v>
      </c>
      <c r="K56" s="14" t="s">
        <v>2053</v>
      </c>
      <c r="L56" s="13" t="s">
        <v>2090</v>
      </c>
      <c r="M56" s="15">
        <v>1</v>
      </c>
      <c r="N56" s="22">
        <v>3800</v>
      </c>
      <c r="O56" s="22">
        <f t="shared" si="1"/>
        <v>3800</v>
      </c>
      <c r="P56" s="16" t="s">
        <v>2115</v>
      </c>
      <c r="Q56" s="18" t="s">
        <v>2147</v>
      </c>
      <c r="R56" s="16" t="s">
        <v>2336</v>
      </c>
      <c r="S56" s="16" t="s">
        <v>2351</v>
      </c>
    </row>
    <row r="57" spans="1:19" s="4" customFormat="1" ht="90" customHeight="1" x14ac:dyDescent="0.25">
      <c r="A57" s="8"/>
      <c r="B57" s="13" t="s">
        <v>59</v>
      </c>
      <c r="C57" s="13" t="s">
        <v>766</v>
      </c>
      <c r="D57" s="13" t="s">
        <v>795</v>
      </c>
      <c r="E57" s="13" t="s">
        <v>1139</v>
      </c>
      <c r="F57" s="13" t="s">
        <v>1343</v>
      </c>
      <c r="G57" s="13" t="s">
        <v>1532</v>
      </c>
      <c r="H57" s="14" t="s">
        <v>1719</v>
      </c>
      <c r="I57" s="13" t="s">
        <v>2437</v>
      </c>
      <c r="J57" s="13" t="s">
        <v>2042</v>
      </c>
      <c r="K57" s="14" t="s">
        <v>2046</v>
      </c>
      <c r="L57" s="13" t="s">
        <v>2086</v>
      </c>
      <c r="M57" s="15">
        <v>1</v>
      </c>
      <c r="N57" s="22">
        <v>695</v>
      </c>
      <c r="O57" s="22">
        <f t="shared" si="1"/>
        <v>695</v>
      </c>
      <c r="P57" s="16" t="s">
        <v>2114</v>
      </c>
      <c r="Q57" s="18" t="s">
        <v>2148</v>
      </c>
      <c r="R57" s="16" t="s">
        <v>2336</v>
      </c>
      <c r="S57" s="16" t="s">
        <v>2338</v>
      </c>
    </row>
    <row r="58" spans="1:19" s="4" customFormat="1" ht="90" customHeight="1" x14ac:dyDescent="0.25">
      <c r="A58" s="8"/>
      <c r="B58" s="13" t="s">
        <v>60</v>
      </c>
      <c r="C58" s="13" t="s">
        <v>766</v>
      </c>
      <c r="D58" s="13" t="s">
        <v>796</v>
      </c>
      <c r="E58" s="13" t="s">
        <v>1140</v>
      </c>
      <c r="F58" s="13" t="s">
        <v>1367</v>
      </c>
      <c r="G58" s="13" t="s">
        <v>1556</v>
      </c>
      <c r="H58" s="14" t="s">
        <v>1750</v>
      </c>
      <c r="I58" s="13" t="s">
        <v>2041</v>
      </c>
      <c r="J58" s="13" t="s">
        <v>2043</v>
      </c>
      <c r="K58" s="14" t="s">
        <v>2051</v>
      </c>
      <c r="L58" s="13" t="s">
        <v>2085</v>
      </c>
      <c r="M58" s="15">
        <v>1</v>
      </c>
      <c r="N58" s="22">
        <v>110</v>
      </c>
      <c r="O58" s="22">
        <f t="shared" si="1"/>
        <v>110</v>
      </c>
      <c r="P58" s="16" t="s">
        <v>2117</v>
      </c>
      <c r="Q58" s="18" t="s">
        <v>2135</v>
      </c>
      <c r="R58" s="16" t="s">
        <v>2040</v>
      </c>
      <c r="S58" s="16" t="s">
        <v>2346</v>
      </c>
    </row>
    <row r="59" spans="1:19" s="4" customFormat="1" ht="90" customHeight="1" x14ac:dyDescent="0.25">
      <c r="A59" s="8"/>
      <c r="B59" s="13" t="s">
        <v>61</v>
      </c>
      <c r="C59" s="13" t="s">
        <v>766</v>
      </c>
      <c r="D59" s="13" t="s">
        <v>797</v>
      </c>
      <c r="E59" s="13" t="s">
        <v>1117</v>
      </c>
      <c r="F59" s="13" t="s">
        <v>1365</v>
      </c>
      <c r="G59" s="13" t="s">
        <v>1553</v>
      </c>
      <c r="H59" s="14" t="s">
        <v>1751</v>
      </c>
      <c r="I59" s="13" t="s">
        <v>2437</v>
      </c>
      <c r="J59" s="13" t="s">
        <v>2042</v>
      </c>
      <c r="K59" s="14" t="s">
        <v>2053</v>
      </c>
      <c r="L59" s="13" t="s">
        <v>2077</v>
      </c>
      <c r="M59" s="15">
        <v>1</v>
      </c>
      <c r="N59" s="22">
        <v>3200</v>
      </c>
      <c r="O59" s="22">
        <f t="shared" si="1"/>
        <v>3200</v>
      </c>
      <c r="P59" s="16" t="s">
        <v>2115</v>
      </c>
      <c r="Q59" s="18" t="s">
        <v>2149</v>
      </c>
      <c r="R59" s="16" t="s">
        <v>2336</v>
      </c>
      <c r="S59" s="16" t="s">
        <v>2351</v>
      </c>
    </row>
    <row r="60" spans="1:19" s="4" customFormat="1" ht="90" customHeight="1" x14ac:dyDescent="0.25">
      <c r="A60" s="8"/>
      <c r="B60" s="13" t="s">
        <v>62</v>
      </c>
      <c r="C60" s="13" t="s">
        <v>766</v>
      </c>
      <c r="D60" s="13" t="s">
        <v>798</v>
      </c>
      <c r="E60" s="13" t="s">
        <v>1117</v>
      </c>
      <c r="F60" s="13" t="s">
        <v>1368</v>
      </c>
      <c r="G60" s="13" t="s">
        <v>1557</v>
      </c>
      <c r="H60" s="14" t="s">
        <v>1752</v>
      </c>
      <c r="I60" s="13" t="s">
        <v>2437</v>
      </c>
      <c r="J60" s="13" t="s">
        <v>2042</v>
      </c>
      <c r="K60" s="14" t="s">
        <v>2053</v>
      </c>
      <c r="L60" s="13" t="s">
        <v>2076</v>
      </c>
      <c r="M60" s="15">
        <v>1</v>
      </c>
      <c r="N60" s="22">
        <v>3800</v>
      </c>
      <c r="O60" s="22">
        <f t="shared" si="1"/>
        <v>3800</v>
      </c>
      <c r="P60" s="16" t="s">
        <v>2115</v>
      </c>
      <c r="Q60" s="18" t="s">
        <v>2149</v>
      </c>
      <c r="R60" s="16" t="s">
        <v>2336</v>
      </c>
      <c r="S60" s="16" t="s">
        <v>2351</v>
      </c>
    </row>
    <row r="61" spans="1:19" s="4" customFormat="1" ht="90" customHeight="1" x14ac:dyDescent="0.25">
      <c r="A61" s="8"/>
      <c r="B61" s="13" t="s">
        <v>63</v>
      </c>
      <c r="C61" s="13" t="s">
        <v>766</v>
      </c>
      <c r="D61" s="13" t="s">
        <v>799</v>
      </c>
      <c r="E61" s="13" t="s">
        <v>1117</v>
      </c>
      <c r="F61" s="13" t="s">
        <v>1368</v>
      </c>
      <c r="G61" s="13" t="s">
        <v>1557</v>
      </c>
      <c r="H61" s="14" t="s">
        <v>1753</v>
      </c>
      <c r="I61" s="13" t="s">
        <v>2437</v>
      </c>
      <c r="J61" s="13" t="s">
        <v>2042</v>
      </c>
      <c r="K61" s="14" t="s">
        <v>2053</v>
      </c>
      <c r="L61" s="13" t="s">
        <v>2090</v>
      </c>
      <c r="M61" s="15">
        <v>1</v>
      </c>
      <c r="N61" s="22">
        <v>3800</v>
      </c>
      <c r="O61" s="22">
        <f t="shared" si="1"/>
        <v>3800</v>
      </c>
      <c r="P61" s="16" t="s">
        <v>2115</v>
      </c>
      <c r="Q61" s="18" t="s">
        <v>2149</v>
      </c>
      <c r="R61" s="16" t="s">
        <v>2336</v>
      </c>
      <c r="S61" s="16" t="s">
        <v>2351</v>
      </c>
    </row>
    <row r="62" spans="1:19" s="4" customFormat="1" ht="90" customHeight="1" x14ac:dyDescent="0.25">
      <c r="A62" s="8"/>
      <c r="B62" s="13" t="s">
        <v>64</v>
      </c>
      <c r="C62" s="13" t="s">
        <v>766</v>
      </c>
      <c r="D62" s="13" t="s">
        <v>799</v>
      </c>
      <c r="E62" s="13" t="s">
        <v>1117</v>
      </c>
      <c r="F62" s="13" t="s">
        <v>1365</v>
      </c>
      <c r="G62" s="13" t="s">
        <v>1558</v>
      </c>
      <c r="H62" s="14" t="s">
        <v>1753</v>
      </c>
      <c r="I62" s="13" t="s">
        <v>2437</v>
      </c>
      <c r="J62" s="13" t="s">
        <v>2042</v>
      </c>
      <c r="K62" s="14" t="s">
        <v>2053</v>
      </c>
      <c r="L62" s="13" t="s">
        <v>2077</v>
      </c>
      <c r="M62" s="15">
        <v>1</v>
      </c>
      <c r="N62" s="22">
        <v>3800</v>
      </c>
      <c r="O62" s="22">
        <f t="shared" si="1"/>
        <v>3800</v>
      </c>
      <c r="P62" s="16" t="s">
        <v>2115</v>
      </c>
      <c r="Q62" s="18" t="s">
        <v>2149</v>
      </c>
      <c r="R62" s="16" t="s">
        <v>2336</v>
      </c>
      <c r="S62" s="16" t="s">
        <v>2351</v>
      </c>
    </row>
    <row r="63" spans="1:19" s="4" customFormat="1" ht="90" customHeight="1" x14ac:dyDescent="0.25">
      <c r="A63" s="8"/>
      <c r="B63" s="13" t="s">
        <v>65</v>
      </c>
      <c r="C63" s="13" t="s">
        <v>766</v>
      </c>
      <c r="D63" s="13" t="s">
        <v>800</v>
      </c>
      <c r="E63" s="13" t="s">
        <v>1141</v>
      </c>
      <c r="F63" s="13" t="s">
        <v>1369</v>
      </c>
      <c r="G63" s="13" t="s">
        <v>1559</v>
      </c>
      <c r="H63" s="14" t="s">
        <v>1754</v>
      </c>
      <c r="I63" s="13" t="s">
        <v>2437</v>
      </c>
      <c r="J63" s="13" t="s">
        <v>2042</v>
      </c>
      <c r="K63" s="14" t="s">
        <v>2053</v>
      </c>
      <c r="L63" s="13" t="s">
        <v>2076</v>
      </c>
      <c r="M63" s="15">
        <v>1</v>
      </c>
      <c r="N63" s="22">
        <v>5800</v>
      </c>
      <c r="O63" s="22">
        <f t="shared" si="1"/>
        <v>5800</v>
      </c>
      <c r="P63" s="16" t="s">
        <v>2115</v>
      </c>
      <c r="Q63" s="18" t="s">
        <v>2150</v>
      </c>
      <c r="R63" s="16" t="s">
        <v>2336</v>
      </c>
      <c r="S63" s="16" t="s">
        <v>2354</v>
      </c>
    </row>
    <row r="64" spans="1:19" s="4" customFormat="1" ht="90" customHeight="1" x14ac:dyDescent="0.25">
      <c r="A64" s="8"/>
      <c r="B64" s="13" t="s">
        <v>66</v>
      </c>
      <c r="C64" s="13" t="s">
        <v>766</v>
      </c>
      <c r="D64" s="13" t="s">
        <v>800</v>
      </c>
      <c r="E64" s="13" t="s">
        <v>1141</v>
      </c>
      <c r="F64" s="13" t="s">
        <v>1369</v>
      </c>
      <c r="G64" s="13" t="s">
        <v>1559</v>
      </c>
      <c r="H64" s="14" t="s">
        <v>1754</v>
      </c>
      <c r="I64" s="13" t="s">
        <v>2437</v>
      </c>
      <c r="J64" s="13" t="s">
        <v>2042</v>
      </c>
      <c r="K64" s="14" t="s">
        <v>2053</v>
      </c>
      <c r="L64" s="13" t="s">
        <v>2079</v>
      </c>
      <c r="M64" s="15">
        <v>1</v>
      </c>
      <c r="N64" s="22">
        <v>5800</v>
      </c>
      <c r="O64" s="22">
        <f t="shared" si="1"/>
        <v>5800</v>
      </c>
      <c r="P64" s="16" t="s">
        <v>2115</v>
      </c>
      <c r="Q64" s="18" t="s">
        <v>2150</v>
      </c>
      <c r="R64" s="16" t="s">
        <v>2336</v>
      </c>
      <c r="S64" s="16" t="s">
        <v>2354</v>
      </c>
    </row>
    <row r="65" spans="1:19" s="4" customFormat="1" ht="90" customHeight="1" x14ac:dyDescent="0.25">
      <c r="A65" s="8"/>
      <c r="B65" s="13" t="s">
        <v>67</v>
      </c>
      <c r="C65" s="13" t="s">
        <v>766</v>
      </c>
      <c r="D65" s="13" t="s">
        <v>801</v>
      </c>
      <c r="E65" s="13" t="s">
        <v>1142</v>
      </c>
      <c r="F65" s="13" t="s">
        <v>1368</v>
      </c>
      <c r="G65" s="13" t="s">
        <v>1557</v>
      </c>
      <c r="H65" s="14" t="s">
        <v>1755</v>
      </c>
      <c r="I65" s="13" t="s">
        <v>2437</v>
      </c>
      <c r="J65" s="13" t="s">
        <v>2042</v>
      </c>
      <c r="K65" s="14" t="s">
        <v>2056</v>
      </c>
      <c r="L65" s="13" t="s">
        <v>2090</v>
      </c>
      <c r="M65" s="15">
        <v>1</v>
      </c>
      <c r="N65" s="22">
        <v>3800</v>
      </c>
      <c r="O65" s="22">
        <f t="shared" si="1"/>
        <v>3800</v>
      </c>
      <c r="P65" s="16" t="s">
        <v>2115</v>
      </c>
      <c r="Q65" s="18" t="s">
        <v>2151</v>
      </c>
      <c r="R65" s="16" t="s">
        <v>2336</v>
      </c>
      <c r="S65" s="16" t="s">
        <v>2354</v>
      </c>
    </row>
    <row r="66" spans="1:19" s="4" customFormat="1" ht="90" customHeight="1" x14ac:dyDescent="0.25">
      <c r="A66" s="8"/>
      <c r="B66" s="13" t="s">
        <v>68</v>
      </c>
      <c r="C66" s="13" t="s">
        <v>766</v>
      </c>
      <c r="D66" s="13" t="s">
        <v>802</v>
      </c>
      <c r="E66" s="13" t="s">
        <v>1143</v>
      </c>
      <c r="F66" s="13" t="s">
        <v>1368</v>
      </c>
      <c r="G66" s="13" t="s">
        <v>1557</v>
      </c>
      <c r="H66" s="14" t="s">
        <v>1756</v>
      </c>
      <c r="I66" s="13" t="s">
        <v>2437</v>
      </c>
      <c r="J66" s="13" t="s">
        <v>2042</v>
      </c>
      <c r="K66" s="14" t="s">
        <v>2053</v>
      </c>
      <c r="L66" s="13" t="s">
        <v>2076</v>
      </c>
      <c r="M66" s="15">
        <v>1</v>
      </c>
      <c r="N66" s="22">
        <v>4800</v>
      </c>
      <c r="O66" s="22">
        <f t="shared" si="1"/>
        <v>4800</v>
      </c>
      <c r="P66" s="16" t="s">
        <v>2115</v>
      </c>
      <c r="Q66" s="18" t="s">
        <v>2152</v>
      </c>
      <c r="R66" s="16" t="s">
        <v>2336</v>
      </c>
      <c r="S66" s="16" t="s">
        <v>2348</v>
      </c>
    </row>
    <row r="67" spans="1:19" s="4" customFormat="1" ht="90" customHeight="1" x14ac:dyDescent="0.25">
      <c r="A67" s="8"/>
      <c r="B67" s="13" t="s">
        <v>69</v>
      </c>
      <c r="C67" s="13" t="s">
        <v>766</v>
      </c>
      <c r="D67" s="13" t="s">
        <v>802</v>
      </c>
      <c r="E67" s="13" t="s">
        <v>1143</v>
      </c>
      <c r="F67" s="13" t="s">
        <v>1346</v>
      </c>
      <c r="G67" s="13" t="s">
        <v>1560</v>
      </c>
      <c r="H67" s="14" t="s">
        <v>1756</v>
      </c>
      <c r="I67" s="13" t="s">
        <v>2437</v>
      </c>
      <c r="J67" s="13" t="s">
        <v>2042</v>
      </c>
      <c r="K67" s="14" t="s">
        <v>2053</v>
      </c>
      <c r="L67" s="13" t="s">
        <v>2078</v>
      </c>
      <c r="M67" s="15">
        <v>1</v>
      </c>
      <c r="N67" s="22">
        <v>4800</v>
      </c>
      <c r="O67" s="22">
        <f t="shared" si="1"/>
        <v>4800</v>
      </c>
      <c r="P67" s="16" t="s">
        <v>2115</v>
      </c>
      <c r="Q67" s="18" t="s">
        <v>2152</v>
      </c>
      <c r="R67" s="16" t="s">
        <v>2336</v>
      </c>
      <c r="S67" s="16" t="s">
        <v>2348</v>
      </c>
    </row>
    <row r="68" spans="1:19" s="4" customFormat="1" ht="90" customHeight="1" x14ac:dyDescent="0.25">
      <c r="A68" s="8"/>
      <c r="B68" s="13" t="s">
        <v>70</v>
      </c>
      <c r="C68" s="13" t="s">
        <v>766</v>
      </c>
      <c r="D68" s="13" t="s">
        <v>802</v>
      </c>
      <c r="E68" s="13" t="s">
        <v>1143</v>
      </c>
      <c r="F68" s="13" t="s">
        <v>1346</v>
      </c>
      <c r="G68" s="13" t="s">
        <v>1560</v>
      </c>
      <c r="H68" s="14" t="s">
        <v>1756</v>
      </c>
      <c r="I68" s="13" t="s">
        <v>2437</v>
      </c>
      <c r="J68" s="13" t="s">
        <v>2042</v>
      </c>
      <c r="K68" s="14" t="s">
        <v>2053</v>
      </c>
      <c r="L68" s="13" t="s">
        <v>2076</v>
      </c>
      <c r="M68" s="15">
        <v>1</v>
      </c>
      <c r="N68" s="22">
        <v>4800</v>
      </c>
      <c r="O68" s="22">
        <f t="shared" si="1"/>
        <v>4800</v>
      </c>
      <c r="P68" s="16" t="s">
        <v>2115</v>
      </c>
      <c r="Q68" s="18" t="s">
        <v>2152</v>
      </c>
      <c r="R68" s="16" t="s">
        <v>2336</v>
      </c>
      <c r="S68" s="16" t="s">
        <v>2348</v>
      </c>
    </row>
    <row r="69" spans="1:19" s="4" customFormat="1" ht="90" customHeight="1" x14ac:dyDescent="0.25">
      <c r="A69" s="8"/>
      <c r="B69" s="13" t="s">
        <v>71</v>
      </c>
      <c r="C69" s="13" t="s">
        <v>766</v>
      </c>
      <c r="D69" s="13" t="s">
        <v>802</v>
      </c>
      <c r="E69" s="13" t="s">
        <v>1143</v>
      </c>
      <c r="F69" s="13" t="s">
        <v>1346</v>
      </c>
      <c r="G69" s="13" t="s">
        <v>1560</v>
      </c>
      <c r="H69" s="14" t="s">
        <v>1756</v>
      </c>
      <c r="I69" s="13" t="s">
        <v>2437</v>
      </c>
      <c r="J69" s="13" t="s">
        <v>2042</v>
      </c>
      <c r="K69" s="14" t="s">
        <v>2053</v>
      </c>
      <c r="L69" s="13" t="s">
        <v>2077</v>
      </c>
      <c r="M69" s="15">
        <v>1</v>
      </c>
      <c r="N69" s="22">
        <v>4800</v>
      </c>
      <c r="O69" s="22">
        <f t="shared" si="1"/>
        <v>4800</v>
      </c>
      <c r="P69" s="16" t="s">
        <v>2115</v>
      </c>
      <c r="Q69" s="18" t="s">
        <v>2152</v>
      </c>
      <c r="R69" s="16" t="s">
        <v>2336</v>
      </c>
      <c r="S69" s="16" t="s">
        <v>2348</v>
      </c>
    </row>
    <row r="70" spans="1:19" s="4" customFormat="1" ht="90" customHeight="1" x14ac:dyDescent="0.25">
      <c r="A70" s="8"/>
      <c r="B70" s="13" t="s">
        <v>72</v>
      </c>
      <c r="C70" s="13" t="s">
        <v>766</v>
      </c>
      <c r="D70" s="13" t="s">
        <v>802</v>
      </c>
      <c r="E70" s="13" t="s">
        <v>1143</v>
      </c>
      <c r="F70" s="13" t="s">
        <v>1346</v>
      </c>
      <c r="G70" s="13" t="s">
        <v>1560</v>
      </c>
      <c r="H70" s="14" t="s">
        <v>1756</v>
      </c>
      <c r="I70" s="13" t="s">
        <v>2437</v>
      </c>
      <c r="J70" s="13" t="s">
        <v>2042</v>
      </c>
      <c r="K70" s="14" t="s">
        <v>2053</v>
      </c>
      <c r="L70" s="13" t="s">
        <v>2088</v>
      </c>
      <c r="M70" s="15">
        <v>2</v>
      </c>
      <c r="N70" s="22">
        <v>4800</v>
      </c>
      <c r="O70" s="22">
        <f t="shared" si="1"/>
        <v>9600</v>
      </c>
      <c r="P70" s="16" t="s">
        <v>2115</v>
      </c>
      <c r="Q70" s="18" t="s">
        <v>2152</v>
      </c>
      <c r="R70" s="16" t="s">
        <v>2336</v>
      </c>
      <c r="S70" s="16" t="s">
        <v>2348</v>
      </c>
    </row>
    <row r="71" spans="1:19" s="4" customFormat="1" ht="90" customHeight="1" x14ac:dyDescent="0.25">
      <c r="A71" s="8"/>
      <c r="B71" s="13" t="s">
        <v>73</v>
      </c>
      <c r="C71" s="13" t="s">
        <v>766</v>
      </c>
      <c r="D71" s="13" t="s">
        <v>803</v>
      </c>
      <c r="E71" s="13" t="s">
        <v>1144</v>
      </c>
      <c r="F71" s="13" t="s">
        <v>1370</v>
      </c>
      <c r="G71" s="13" t="s">
        <v>1561</v>
      </c>
      <c r="H71" s="14" t="s">
        <v>1757</v>
      </c>
      <c r="I71" s="13" t="s">
        <v>2437</v>
      </c>
      <c r="J71" s="13" t="s">
        <v>2042</v>
      </c>
      <c r="K71" s="14" t="s">
        <v>2048</v>
      </c>
      <c r="L71" s="13" t="s">
        <v>2077</v>
      </c>
      <c r="M71" s="15">
        <v>1</v>
      </c>
      <c r="N71" s="22">
        <v>1595</v>
      </c>
      <c r="O71" s="22">
        <f t="shared" si="1"/>
        <v>1595</v>
      </c>
      <c r="P71" s="16" t="s">
        <v>2114</v>
      </c>
      <c r="Q71" s="18" t="s">
        <v>2153</v>
      </c>
      <c r="R71" s="16" t="s">
        <v>2336</v>
      </c>
      <c r="S71" s="16" t="s">
        <v>2355</v>
      </c>
    </row>
    <row r="72" spans="1:19" s="4" customFormat="1" ht="90" customHeight="1" x14ac:dyDescent="0.25">
      <c r="A72" s="8"/>
      <c r="B72" s="13" t="s">
        <v>74</v>
      </c>
      <c r="C72" s="13" t="s">
        <v>766</v>
      </c>
      <c r="D72" s="13" t="s">
        <v>804</v>
      </c>
      <c r="E72" s="13" t="s">
        <v>1145</v>
      </c>
      <c r="F72" s="13" t="s">
        <v>1371</v>
      </c>
      <c r="G72" s="13" t="s">
        <v>1562</v>
      </c>
      <c r="H72" s="14" t="s">
        <v>1758</v>
      </c>
      <c r="I72" s="13" t="s">
        <v>2437</v>
      </c>
      <c r="J72" s="13" t="s">
        <v>2042</v>
      </c>
      <c r="K72" s="14" t="s">
        <v>2054</v>
      </c>
      <c r="L72" s="13" t="s">
        <v>2078</v>
      </c>
      <c r="M72" s="15">
        <v>1</v>
      </c>
      <c r="N72" s="22">
        <v>2100</v>
      </c>
      <c r="O72" s="22">
        <f t="shared" si="1"/>
        <v>2100</v>
      </c>
      <c r="P72" s="16" t="s">
        <v>2115</v>
      </c>
      <c r="Q72" s="18" t="s">
        <v>2154</v>
      </c>
      <c r="R72" s="16" t="s">
        <v>2336</v>
      </c>
      <c r="S72" s="16" t="s">
        <v>2356</v>
      </c>
    </row>
    <row r="73" spans="1:19" s="4" customFormat="1" ht="90" customHeight="1" x14ac:dyDescent="0.25">
      <c r="A73" s="8"/>
      <c r="B73" s="13" t="s">
        <v>75</v>
      </c>
      <c r="C73" s="13" t="s">
        <v>766</v>
      </c>
      <c r="D73" s="13" t="s">
        <v>804</v>
      </c>
      <c r="E73" s="13" t="s">
        <v>1145</v>
      </c>
      <c r="F73" s="13" t="s">
        <v>1371</v>
      </c>
      <c r="G73" s="13" t="s">
        <v>1562</v>
      </c>
      <c r="H73" s="14" t="s">
        <v>1758</v>
      </c>
      <c r="I73" s="13" t="s">
        <v>2437</v>
      </c>
      <c r="J73" s="13" t="s">
        <v>2042</v>
      </c>
      <c r="K73" s="14" t="s">
        <v>2054</v>
      </c>
      <c r="L73" s="13" t="s">
        <v>2090</v>
      </c>
      <c r="M73" s="15">
        <v>3</v>
      </c>
      <c r="N73" s="22">
        <v>2100</v>
      </c>
      <c r="O73" s="22">
        <f t="shared" si="1"/>
        <v>6300</v>
      </c>
      <c r="P73" s="16" t="s">
        <v>2115</v>
      </c>
      <c r="Q73" s="18" t="s">
        <v>2154</v>
      </c>
      <c r="R73" s="16" t="s">
        <v>2336</v>
      </c>
      <c r="S73" s="16" t="s">
        <v>2356</v>
      </c>
    </row>
    <row r="74" spans="1:19" s="4" customFormat="1" ht="90" customHeight="1" x14ac:dyDescent="0.25">
      <c r="A74" s="8"/>
      <c r="B74" s="13" t="s">
        <v>76</v>
      </c>
      <c r="C74" s="13" t="s">
        <v>766</v>
      </c>
      <c r="D74" s="13" t="s">
        <v>804</v>
      </c>
      <c r="E74" s="13" t="s">
        <v>1145</v>
      </c>
      <c r="F74" s="13" t="s">
        <v>1371</v>
      </c>
      <c r="G74" s="13" t="s">
        <v>1562</v>
      </c>
      <c r="H74" s="14" t="s">
        <v>1758</v>
      </c>
      <c r="I74" s="13" t="s">
        <v>2437</v>
      </c>
      <c r="J74" s="13" t="s">
        <v>2042</v>
      </c>
      <c r="K74" s="14" t="s">
        <v>2054</v>
      </c>
      <c r="L74" s="13" t="s">
        <v>2076</v>
      </c>
      <c r="M74" s="15">
        <v>7</v>
      </c>
      <c r="N74" s="22">
        <v>2100</v>
      </c>
      <c r="O74" s="22">
        <f t="shared" si="1"/>
        <v>14700</v>
      </c>
      <c r="P74" s="16" t="s">
        <v>2115</v>
      </c>
      <c r="Q74" s="18" t="s">
        <v>2154</v>
      </c>
      <c r="R74" s="16" t="s">
        <v>2336</v>
      </c>
      <c r="S74" s="16" t="s">
        <v>2356</v>
      </c>
    </row>
    <row r="75" spans="1:19" s="4" customFormat="1" ht="90" customHeight="1" x14ac:dyDescent="0.25">
      <c r="A75" s="8"/>
      <c r="B75" s="13" t="s">
        <v>77</v>
      </c>
      <c r="C75" s="13" t="s">
        <v>766</v>
      </c>
      <c r="D75" s="13" t="s">
        <v>804</v>
      </c>
      <c r="E75" s="13" t="s">
        <v>1145</v>
      </c>
      <c r="F75" s="13" t="s">
        <v>1371</v>
      </c>
      <c r="G75" s="13" t="s">
        <v>1562</v>
      </c>
      <c r="H75" s="14" t="s">
        <v>1758</v>
      </c>
      <c r="I75" s="13" t="s">
        <v>2437</v>
      </c>
      <c r="J75" s="13" t="s">
        <v>2042</v>
      </c>
      <c r="K75" s="14" t="s">
        <v>2054</v>
      </c>
      <c r="L75" s="13" t="s">
        <v>2077</v>
      </c>
      <c r="M75" s="15">
        <v>1</v>
      </c>
      <c r="N75" s="22">
        <v>2100</v>
      </c>
      <c r="O75" s="22">
        <f t="shared" si="1"/>
        <v>2100</v>
      </c>
      <c r="P75" s="16" t="s">
        <v>2115</v>
      </c>
      <c r="Q75" s="18" t="s">
        <v>2154</v>
      </c>
      <c r="R75" s="16" t="s">
        <v>2336</v>
      </c>
      <c r="S75" s="16" t="s">
        <v>2356</v>
      </c>
    </row>
    <row r="76" spans="1:19" s="4" customFormat="1" ht="90" customHeight="1" x14ac:dyDescent="0.25">
      <c r="A76" s="8"/>
      <c r="B76" s="13" t="s">
        <v>78</v>
      </c>
      <c r="C76" s="13" t="s">
        <v>766</v>
      </c>
      <c r="D76" s="13" t="s">
        <v>805</v>
      </c>
      <c r="E76" s="13" t="s">
        <v>1146</v>
      </c>
      <c r="F76" s="13" t="s">
        <v>1360</v>
      </c>
      <c r="G76" s="13" t="s">
        <v>1549</v>
      </c>
      <c r="H76" s="14" t="s">
        <v>1759</v>
      </c>
      <c r="I76" s="13" t="s">
        <v>2437</v>
      </c>
      <c r="J76" s="13" t="s">
        <v>2042</v>
      </c>
      <c r="K76" s="14" t="s">
        <v>2046</v>
      </c>
      <c r="L76" s="13" t="s">
        <v>2090</v>
      </c>
      <c r="M76" s="15">
        <v>1</v>
      </c>
      <c r="N76" s="22">
        <v>475</v>
      </c>
      <c r="O76" s="22">
        <f t="shared" si="1"/>
        <v>475</v>
      </c>
      <c r="P76" s="16" t="s">
        <v>2114</v>
      </c>
      <c r="Q76" s="18" t="s">
        <v>2131</v>
      </c>
      <c r="R76" s="16" t="s">
        <v>2336</v>
      </c>
      <c r="S76" s="16" t="s">
        <v>2342</v>
      </c>
    </row>
    <row r="77" spans="1:19" s="4" customFormat="1" ht="90" customHeight="1" x14ac:dyDescent="0.25">
      <c r="A77" s="8"/>
      <c r="B77" s="13" t="s">
        <v>79</v>
      </c>
      <c r="C77" s="13" t="s">
        <v>766</v>
      </c>
      <c r="D77" s="13" t="s">
        <v>805</v>
      </c>
      <c r="E77" s="13" t="s">
        <v>1118</v>
      </c>
      <c r="F77" s="13" t="s">
        <v>1360</v>
      </c>
      <c r="G77" s="13" t="s">
        <v>1549</v>
      </c>
      <c r="H77" s="14" t="s">
        <v>1759</v>
      </c>
      <c r="I77" s="13" t="s">
        <v>2437</v>
      </c>
      <c r="J77" s="13" t="s">
        <v>2042</v>
      </c>
      <c r="K77" s="14" t="s">
        <v>2046</v>
      </c>
      <c r="L77" s="13" t="s">
        <v>2076</v>
      </c>
      <c r="M77" s="15">
        <v>1</v>
      </c>
      <c r="N77" s="22">
        <v>435</v>
      </c>
      <c r="O77" s="22">
        <f t="shared" si="1"/>
        <v>435</v>
      </c>
      <c r="P77" s="16" t="s">
        <v>2114</v>
      </c>
      <c r="Q77" s="18" t="s">
        <v>2131</v>
      </c>
      <c r="R77" s="16" t="s">
        <v>2336</v>
      </c>
      <c r="S77" s="16" t="s">
        <v>2342</v>
      </c>
    </row>
    <row r="78" spans="1:19" s="4" customFormat="1" ht="90" customHeight="1" x14ac:dyDescent="0.25">
      <c r="A78" s="8"/>
      <c r="B78" s="13" t="s">
        <v>80</v>
      </c>
      <c r="C78" s="13" t="s">
        <v>766</v>
      </c>
      <c r="D78" s="13" t="s">
        <v>806</v>
      </c>
      <c r="E78" s="13" t="s">
        <v>1147</v>
      </c>
      <c r="F78" s="13" t="s">
        <v>1372</v>
      </c>
      <c r="G78" s="13" t="s">
        <v>1563</v>
      </c>
      <c r="H78" s="14" t="s">
        <v>1760</v>
      </c>
      <c r="I78" s="13" t="s">
        <v>2438</v>
      </c>
      <c r="J78" s="13" t="s">
        <v>2042</v>
      </c>
      <c r="K78" s="14" t="s">
        <v>2054</v>
      </c>
      <c r="L78" s="13" t="s">
        <v>2079</v>
      </c>
      <c r="M78" s="15">
        <v>1</v>
      </c>
      <c r="N78" s="22">
        <v>1795</v>
      </c>
      <c r="O78" s="22">
        <f t="shared" si="1"/>
        <v>1795</v>
      </c>
      <c r="P78" s="16" t="s">
        <v>2115</v>
      </c>
      <c r="Q78" s="18" t="s">
        <v>2155</v>
      </c>
      <c r="R78" s="16" t="s">
        <v>2336</v>
      </c>
      <c r="S78" s="16" t="s">
        <v>2357</v>
      </c>
    </row>
    <row r="79" spans="1:19" s="4" customFormat="1" ht="90" customHeight="1" x14ac:dyDescent="0.25">
      <c r="A79" s="8"/>
      <c r="B79" s="13" t="s">
        <v>81</v>
      </c>
      <c r="C79" s="13" t="s">
        <v>766</v>
      </c>
      <c r="D79" s="13" t="s">
        <v>806</v>
      </c>
      <c r="E79" s="13" t="s">
        <v>1147</v>
      </c>
      <c r="F79" s="13" t="s">
        <v>1372</v>
      </c>
      <c r="G79" s="13" t="s">
        <v>1563</v>
      </c>
      <c r="H79" s="14" t="s">
        <v>1760</v>
      </c>
      <c r="I79" s="13" t="s">
        <v>2438</v>
      </c>
      <c r="J79" s="13" t="s">
        <v>2042</v>
      </c>
      <c r="K79" s="14" t="s">
        <v>2054</v>
      </c>
      <c r="L79" s="13" t="s">
        <v>2089</v>
      </c>
      <c r="M79" s="15">
        <v>1</v>
      </c>
      <c r="N79" s="22">
        <v>1795</v>
      </c>
      <c r="O79" s="22">
        <f t="shared" si="1"/>
        <v>1795</v>
      </c>
      <c r="P79" s="16" t="s">
        <v>2115</v>
      </c>
      <c r="Q79" s="18" t="s">
        <v>2155</v>
      </c>
      <c r="R79" s="16" t="s">
        <v>2336</v>
      </c>
      <c r="S79" s="16" t="s">
        <v>2357</v>
      </c>
    </row>
    <row r="80" spans="1:19" s="4" customFormat="1" ht="90" customHeight="1" x14ac:dyDescent="0.25">
      <c r="A80" s="8"/>
      <c r="B80" s="13" t="s">
        <v>82</v>
      </c>
      <c r="C80" s="13" t="s">
        <v>766</v>
      </c>
      <c r="D80" s="13" t="s">
        <v>806</v>
      </c>
      <c r="E80" s="13" t="s">
        <v>1147</v>
      </c>
      <c r="F80" s="13" t="s">
        <v>1372</v>
      </c>
      <c r="G80" s="13" t="s">
        <v>1563</v>
      </c>
      <c r="H80" s="14" t="s">
        <v>1760</v>
      </c>
      <c r="I80" s="13" t="s">
        <v>2438</v>
      </c>
      <c r="J80" s="13" t="s">
        <v>2042</v>
      </c>
      <c r="K80" s="14" t="s">
        <v>2054</v>
      </c>
      <c r="L80" s="13" t="s">
        <v>2087</v>
      </c>
      <c r="M80" s="15">
        <v>1</v>
      </c>
      <c r="N80" s="22">
        <v>1795</v>
      </c>
      <c r="O80" s="22">
        <f t="shared" si="1"/>
        <v>1795</v>
      </c>
      <c r="P80" s="16" t="s">
        <v>2115</v>
      </c>
      <c r="Q80" s="18" t="s">
        <v>2155</v>
      </c>
      <c r="R80" s="16" t="s">
        <v>2336</v>
      </c>
      <c r="S80" s="16" t="s">
        <v>2357</v>
      </c>
    </row>
    <row r="81" spans="1:19" s="4" customFormat="1" ht="90" customHeight="1" x14ac:dyDescent="0.25">
      <c r="A81" s="8"/>
      <c r="B81" s="13" t="s">
        <v>83</v>
      </c>
      <c r="C81" s="13" t="s">
        <v>766</v>
      </c>
      <c r="D81" s="13" t="s">
        <v>807</v>
      </c>
      <c r="E81" s="13" t="s">
        <v>1148</v>
      </c>
      <c r="F81" s="13" t="s">
        <v>1343</v>
      </c>
      <c r="G81" s="13" t="s">
        <v>1532</v>
      </c>
      <c r="H81" s="14" t="s">
        <v>1761</v>
      </c>
      <c r="I81" s="13" t="s">
        <v>2437</v>
      </c>
      <c r="J81" s="13" t="s">
        <v>2042</v>
      </c>
      <c r="K81" s="14" t="s">
        <v>2055</v>
      </c>
      <c r="L81" s="13" t="s">
        <v>2077</v>
      </c>
      <c r="M81" s="15">
        <v>1</v>
      </c>
      <c r="N81" s="22">
        <v>995</v>
      </c>
      <c r="O81" s="22">
        <f t="shared" si="1"/>
        <v>995</v>
      </c>
      <c r="P81" s="16" t="s">
        <v>2115</v>
      </c>
      <c r="Q81" s="18" t="s">
        <v>2156</v>
      </c>
      <c r="R81" s="16" t="s">
        <v>2337</v>
      </c>
      <c r="S81" s="16" t="s">
        <v>2358</v>
      </c>
    </row>
    <row r="82" spans="1:19" s="4" customFormat="1" ht="90" customHeight="1" x14ac:dyDescent="0.25">
      <c r="A82" s="8"/>
      <c r="B82" s="13" t="s">
        <v>84</v>
      </c>
      <c r="C82" s="13" t="s">
        <v>766</v>
      </c>
      <c r="D82" s="13" t="s">
        <v>808</v>
      </c>
      <c r="E82" s="13" t="s">
        <v>1149</v>
      </c>
      <c r="F82" s="13" t="s">
        <v>1371</v>
      </c>
      <c r="G82" s="13" t="s">
        <v>1562</v>
      </c>
      <c r="H82" s="14" t="s">
        <v>1762</v>
      </c>
      <c r="I82" s="13" t="s">
        <v>2437</v>
      </c>
      <c r="J82" s="13" t="s">
        <v>2042</v>
      </c>
      <c r="K82" s="14" t="s">
        <v>2053</v>
      </c>
      <c r="L82" s="13" t="s">
        <v>2078</v>
      </c>
      <c r="M82" s="15">
        <v>2</v>
      </c>
      <c r="N82" s="22">
        <v>1695</v>
      </c>
      <c r="O82" s="22">
        <f t="shared" si="1"/>
        <v>3390</v>
      </c>
      <c r="P82" s="16" t="s">
        <v>2114</v>
      </c>
      <c r="Q82" s="18" t="s">
        <v>2127</v>
      </c>
      <c r="R82" s="16" t="s">
        <v>2336</v>
      </c>
      <c r="S82" s="16" t="s">
        <v>2348</v>
      </c>
    </row>
    <row r="83" spans="1:19" s="4" customFormat="1" ht="90" customHeight="1" x14ac:dyDescent="0.25">
      <c r="A83" s="8"/>
      <c r="B83" s="13" t="s">
        <v>85</v>
      </c>
      <c r="C83" s="13" t="s">
        <v>766</v>
      </c>
      <c r="D83" s="13" t="s">
        <v>808</v>
      </c>
      <c r="E83" s="13" t="s">
        <v>1149</v>
      </c>
      <c r="F83" s="13" t="s">
        <v>1371</v>
      </c>
      <c r="G83" s="13" t="s">
        <v>1562</v>
      </c>
      <c r="H83" s="14" t="s">
        <v>1762</v>
      </c>
      <c r="I83" s="13" t="s">
        <v>2437</v>
      </c>
      <c r="J83" s="13" t="s">
        <v>2042</v>
      </c>
      <c r="K83" s="14" t="s">
        <v>2053</v>
      </c>
      <c r="L83" s="13" t="s">
        <v>2090</v>
      </c>
      <c r="M83" s="15">
        <v>4</v>
      </c>
      <c r="N83" s="22">
        <v>1695</v>
      </c>
      <c r="O83" s="22">
        <f t="shared" si="1"/>
        <v>6780</v>
      </c>
      <c r="P83" s="16" t="s">
        <v>2114</v>
      </c>
      <c r="Q83" s="18" t="s">
        <v>2127</v>
      </c>
      <c r="R83" s="16" t="s">
        <v>2336</v>
      </c>
      <c r="S83" s="16" t="s">
        <v>2348</v>
      </c>
    </row>
    <row r="84" spans="1:19" s="4" customFormat="1" ht="90" customHeight="1" x14ac:dyDescent="0.25">
      <c r="A84" s="8"/>
      <c r="B84" s="13" t="s">
        <v>86</v>
      </c>
      <c r="C84" s="13" t="s">
        <v>766</v>
      </c>
      <c r="D84" s="13" t="s">
        <v>808</v>
      </c>
      <c r="E84" s="13" t="s">
        <v>1149</v>
      </c>
      <c r="F84" s="13" t="s">
        <v>1371</v>
      </c>
      <c r="G84" s="13" t="s">
        <v>1562</v>
      </c>
      <c r="H84" s="14" t="s">
        <v>1762</v>
      </c>
      <c r="I84" s="13" t="s">
        <v>2437</v>
      </c>
      <c r="J84" s="13" t="s">
        <v>2042</v>
      </c>
      <c r="K84" s="14" t="s">
        <v>2053</v>
      </c>
      <c r="L84" s="13" t="s">
        <v>2076</v>
      </c>
      <c r="M84" s="15">
        <v>7</v>
      </c>
      <c r="N84" s="22">
        <v>1695</v>
      </c>
      <c r="O84" s="22">
        <f t="shared" si="1"/>
        <v>11865</v>
      </c>
      <c r="P84" s="16" t="s">
        <v>2114</v>
      </c>
      <c r="Q84" s="18" t="s">
        <v>2127</v>
      </c>
      <c r="R84" s="16" t="s">
        <v>2336</v>
      </c>
      <c r="S84" s="16" t="s">
        <v>2348</v>
      </c>
    </row>
    <row r="85" spans="1:19" s="4" customFormat="1" ht="90" customHeight="1" x14ac:dyDescent="0.25">
      <c r="A85" s="8"/>
      <c r="B85" s="13" t="s">
        <v>87</v>
      </c>
      <c r="C85" s="13" t="s">
        <v>766</v>
      </c>
      <c r="D85" s="13" t="s">
        <v>808</v>
      </c>
      <c r="E85" s="13" t="s">
        <v>1149</v>
      </c>
      <c r="F85" s="13" t="s">
        <v>1371</v>
      </c>
      <c r="G85" s="13" t="s">
        <v>1562</v>
      </c>
      <c r="H85" s="14" t="s">
        <v>1762</v>
      </c>
      <c r="I85" s="13" t="s">
        <v>2437</v>
      </c>
      <c r="J85" s="13" t="s">
        <v>2042</v>
      </c>
      <c r="K85" s="14" t="s">
        <v>2053</v>
      </c>
      <c r="L85" s="13" t="s">
        <v>2077</v>
      </c>
      <c r="M85" s="15">
        <v>4</v>
      </c>
      <c r="N85" s="22">
        <v>1695</v>
      </c>
      <c r="O85" s="22">
        <f t="shared" si="1"/>
        <v>6780</v>
      </c>
      <c r="P85" s="16" t="s">
        <v>2114</v>
      </c>
      <c r="Q85" s="18" t="s">
        <v>2127</v>
      </c>
      <c r="R85" s="16" t="s">
        <v>2336</v>
      </c>
      <c r="S85" s="16" t="s">
        <v>2348</v>
      </c>
    </row>
    <row r="86" spans="1:19" s="4" customFormat="1" ht="90" customHeight="1" x14ac:dyDescent="0.25">
      <c r="A86" s="8"/>
      <c r="B86" s="13" t="s">
        <v>88</v>
      </c>
      <c r="C86" s="13" t="s">
        <v>766</v>
      </c>
      <c r="D86" s="13" t="s">
        <v>809</v>
      </c>
      <c r="E86" s="13" t="s">
        <v>1150</v>
      </c>
      <c r="F86" s="13" t="s">
        <v>1373</v>
      </c>
      <c r="G86" s="13" t="s">
        <v>1564</v>
      </c>
      <c r="H86" s="14" t="s">
        <v>1763</v>
      </c>
      <c r="I86" s="13" t="s">
        <v>2437</v>
      </c>
      <c r="J86" s="13" t="s">
        <v>2042</v>
      </c>
      <c r="K86" s="14" t="s">
        <v>2053</v>
      </c>
      <c r="L86" s="13" t="s">
        <v>2077</v>
      </c>
      <c r="M86" s="15">
        <v>1</v>
      </c>
      <c r="N86" s="22">
        <v>795</v>
      </c>
      <c r="O86" s="22">
        <f t="shared" si="1"/>
        <v>795</v>
      </c>
      <c r="P86" s="16" t="s">
        <v>2114</v>
      </c>
      <c r="Q86" s="18" t="s">
        <v>2157</v>
      </c>
      <c r="R86" s="16" t="s">
        <v>2336</v>
      </c>
      <c r="S86" s="16" t="s">
        <v>2359</v>
      </c>
    </row>
    <row r="87" spans="1:19" s="4" customFormat="1" ht="90" customHeight="1" x14ac:dyDescent="0.25">
      <c r="A87" s="8"/>
      <c r="B87" s="13" t="s">
        <v>89</v>
      </c>
      <c r="C87" s="13" t="s">
        <v>766</v>
      </c>
      <c r="D87" s="13" t="s">
        <v>810</v>
      </c>
      <c r="E87" s="13" t="s">
        <v>1151</v>
      </c>
      <c r="F87" s="13" t="s">
        <v>1360</v>
      </c>
      <c r="G87" s="13" t="s">
        <v>1549</v>
      </c>
      <c r="H87" s="14" t="s">
        <v>1764</v>
      </c>
      <c r="I87" s="13" t="s">
        <v>2437</v>
      </c>
      <c r="J87" s="13" t="s">
        <v>2042</v>
      </c>
      <c r="K87" s="14" t="s">
        <v>2048</v>
      </c>
      <c r="L87" s="13" t="s">
        <v>2078</v>
      </c>
      <c r="M87" s="15">
        <v>1</v>
      </c>
      <c r="N87" s="22">
        <v>1695</v>
      </c>
      <c r="O87" s="22">
        <f t="shared" si="1"/>
        <v>1695</v>
      </c>
      <c r="P87" s="16" t="s">
        <v>2115</v>
      </c>
      <c r="Q87" s="18" t="s">
        <v>2158</v>
      </c>
      <c r="R87" s="16" t="s">
        <v>2336</v>
      </c>
      <c r="S87" s="16" t="s">
        <v>2355</v>
      </c>
    </row>
    <row r="88" spans="1:19" s="4" customFormat="1" ht="90" customHeight="1" x14ac:dyDescent="0.25">
      <c r="A88" s="8"/>
      <c r="B88" s="13" t="s">
        <v>90</v>
      </c>
      <c r="C88" s="13" t="s">
        <v>766</v>
      </c>
      <c r="D88" s="13" t="s">
        <v>810</v>
      </c>
      <c r="E88" s="13" t="s">
        <v>1151</v>
      </c>
      <c r="F88" s="13" t="s">
        <v>1360</v>
      </c>
      <c r="G88" s="13" t="s">
        <v>1549</v>
      </c>
      <c r="H88" s="14" t="s">
        <v>1764</v>
      </c>
      <c r="I88" s="13" t="s">
        <v>2437</v>
      </c>
      <c r="J88" s="13" t="s">
        <v>2042</v>
      </c>
      <c r="K88" s="14" t="s">
        <v>2048</v>
      </c>
      <c r="L88" s="13" t="s">
        <v>2090</v>
      </c>
      <c r="M88" s="15">
        <v>4</v>
      </c>
      <c r="N88" s="22">
        <v>1695</v>
      </c>
      <c r="O88" s="22">
        <f t="shared" si="1"/>
        <v>6780</v>
      </c>
      <c r="P88" s="16" t="s">
        <v>2115</v>
      </c>
      <c r="Q88" s="18" t="s">
        <v>2158</v>
      </c>
      <c r="R88" s="16" t="s">
        <v>2336</v>
      </c>
      <c r="S88" s="16" t="s">
        <v>2355</v>
      </c>
    </row>
    <row r="89" spans="1:19" s="4" customFormat="1" ht="90" customHeight="1" x14ac:dyDescent="0.25">
      <c r="A89" s="8"/>
      <c r="B89" s="13" t="s">
        <v>91</v>
      </c>
      <c r="C89" s="13" t="s">
        <v>766</v>
      </c>
      <c r="D89" s="13" t="s">
        <v>810</v>
      </c>
      <c r="E89" s="13" t="s">
        <v>1151</v>
      </c>
      <c r="F89" s="13" t="s">
        <v>1360</v>
      </c>
      <c r="G89" s="13" t="s">
        <v>1549</v>
      </c>
      <c r="H89" s="14" t="s">
        <v>1764</v>
      </c>
      <c r="I89" s="13" t="s">
        <v>2437</v>
      </c>
      <c r="J89" s="13" t="s">
        <v>2042</v>
      </c>
      <c r="K89" s="14" t="s">
        <v>2048</v>
      </c>
      <c r="L89" s="13" t="s">
        <v>2076</v>
      </c>
      <c r="M89" s="15">
        <v>2</v>
      </c>
      <c r="N89" s="22">
        <v>1695</v>
      </c>
      <c r="O89" s="22">
        <f t="shared" si="1"/>
        <v>3390</v>
      </c>
      <c r="P89" s="16" t="s">
        <v>2115</v>
      </c>
      <c r="Q89" s="18" t="s">
        <v>2158</v>
      </c>
      <c r="R89" s="16" t="s">
        <v>2336</v>
      </c>
      <c r="S89" s="16" t="s">
        <v>2355</v>
      </c>
    </row>
    <row r="90" spans="1:19" s="4" customFormat="1" ht="90" customHeight="1" x14ac:dyDescent="0.25">
      <c r="A90" s="8"/>
      <c r="B90" s="13" t="s">
        <v>92</v>
      </c>
      <c r="C90" s="13" t="s">
        <v>766</v>
      </c>
      <c r="D90" s="13" t="s">
        <v>810</v>
      </c>
      <c r="E90" s="13" t="s">
        <v>1151</v>
      </c>
      <c r="F90" s="13" t="s">
        <v>1360</v>
      </c>
      <c r="G90" s="13" t="s">
        <v>1549</v>
      </c>
      <c r="H90" s="14" t="s">
        <v>1764</v>
      </c>
      <c r="I90" s="13" t="s">
        <v>2437</v>
      </c>
      <c r="J90" s="13" t="s">
        <v>2042</v>
      </c>
      <c r="K90" s="14" t="s">
        <v>2048</v>
      </c>
      <c r="L90" s="13" t="s">
        <v>2077</v>
      </c>
      <c r="M90" s="15">
        <v>4</v>
      </c>
      <c r="N90" s="22">
        <v>1695</v>
      </c>
      <c r="O90" s="22">
        <f t="shared" si="1"/>
        <v>6780</v>
      </c>
      <c r="P90" s="16" t="s">
        <v>2115</v>
      </c>
      <c r="Q90" s="18" t="s">
        <v>2158</v>
      </c>
      <c r="R90" s="16" t="s">
        <v>2336</v>
      </c>
      <c r="S90" s="16" t="s">
        <v>2355</v>
      </c>
    </row>
    <row r="91" spans="1:19" s="4" customFormat="1" ht="90" customHeight="1" x14ac:dyDescent="0.25">
      <c r="A91" s="8"/>
      <c r="B91" s="13" t="s">
        <v>93</v>
      </c>
      <c r="C91" s="13" t="s">
        <v>766</v>
      </c>
      <c r="D91" s="13" t="s">
        <v>810</v>
      </c>
      <c r="E91" s="13" t="s">
        <v>1151</v>
      </c>
      <c r="F91" s="13" t="s">
        <v>1360</v>
      </c>
      <c r="G91" s="13" t="s">
        <v>1549</v>
      </c>
      <c r="H91" s="14" t="s">
        <v>1764</v>
      </c>
      <c r="I91" s="13" t="s">
        <v>2437</v>
      </c>
      <c r="J91" s="13" t="s">
        <v>2042</v>
      </c>
      <c r="K91" s="14" t="s">
        <v>2048</v>
      </c>
      <c r="L91" s="13" t="s">
        <v>2077</v>
      </c>
      <c r="M91" s="15">
        <v>1</v>
      </c>
      <c r="N91" s="22">
        <v>1695</v>
      </c>
      <c r="O91" s="22">
        <f t="shared" si="1"/>
        <v>1695</v>
      </c>
      <c r="P91" s="16" t="s">
        <v>2115</v>
      </c>
      <c r="Q91" s="18" t="s">
        <v>2158</v>
      </c>
      <c r="R91" s="16" t="s">
        <v>2336</v>
      </c>
      <c r="S91" s="16" t="s">
        <v>2355</v>
      </c>
    </row>
    <row r="92" spans="1:19" s="4" customFormat="1" ht="90" customHeight="1" x14ac:dyDescent="0.25">
      <c r="A92" s="8"/>
      <c r="B92" s="13" t="s">
        <v>94</v>
      </c>
      <c r="C92" s="13" t="s">
        <v>766</v>
      </c>
      <c r="D92" s="13" t="s">
        <v>811</v>
      </c>
      <c r="E92" s="13" t="s">
        <v>1152</v>
      </c>
      <c r="F92" s="13" t="s">
        <v>1374</v>
      </c>
      <c r="G92" s="13" t="s">
        <v>1565</v>
      </c>
      <c r="H92" s="14" t="s">
        <v>1765</v>
      </c>
      <c r="I92" s="13" t="s">
        <v>2437</v>
      </c>
      <c r="J92" s="13" t="s">
        <v>2042</v>
      </c>
      <c r="K92" s="14" t="s">
        <v>2054</v>
      </c>
      <c r="L92" s="13" t="s">
        <v>2078</v>
      </c>
      <c r="M92" s="15">
        <v>1</v>
      </c>
      <c r="N92" s="22">
        <v>1895</v>
      </c>
      <c r="O92" s="22">
        <f t="shared" si="1"/>
        <v>1895</v>
      </c>
      <c r="P92" s="16" t="s">
        <v>2115</v>
      </c>
      <c r="Q92" s="18" t="s">
        <v>2160</v>
      </c>
      <c r="R92" s="16" t="s">
        <v>2336</v>
      </c>
      <c r="S92" s="16" t="s">
        <v>2356</v>
      </c>
    </row>
    <row r="93" spans="1:19" s="4" customFormat="1" ht="90" customHeight="1" x14ac:dyDescent="0.25">
      <c r="A93" s="8"/>
      <c r="B93" s="13" t="s">
        <v>95</v>
      </c>
      <c r="C93" s="13" t="s">
        <v>766</v>
      </c>
      <c r="D93" s="13" t="s">
        <v>811</v>
      </c>
      <c r="E93" s="13" t="s">
        <v>1152</v>
      </c>
      <c r="F93" s="13" t="s">
        <v>1374</v>
      </c>
      <c r="G93" s="13" t="s">
        <v>1565</v>
      </c>
      <c r="H93" s="14" t="s">
        <v>1765</v>
      </c>
      <c r="I93" s="13" t="s">
        <v>2437</v>
      </c>
      <c r="J93" s="13" t="s">
        <v>2042</v>
      </c>
      <c r="K93" s="14" t="s">
        <v>2054</v>
      </c>
      <c r="L93" s="13" t="s">
        <v>2090</v>
      </c>
      <c r="M93" s="15">
        <v>1</v>
      </c>
      <c r="N93" s="22">
        <v>1895</v>
      </c>
      <c r="O93" s="22">
        <f t="shared" si="1"/>
        <v>1895</v>
      </c>
      <c r="P93" s="16" t="s">
        <v>2115</v>
      </c>
      <c r="Q93" s="18" t="s">
        <v>2160</v>
      </c>
      <c r="R93" s="16" t="s">
        <v>2336</v>
      </c>
      <c r="S93" s="16" t="s">
        <v>2356</v>
      </c>
    </row>
    <row r="94" spans="1:19" s="4" customFormat="1" ht="90" customHeight="1" x14ac:dyDescent="0.25">
      <c r="A94" s="8"/>
      <c r="B94" s="13" t="s">
        <v>96</v>
      </c>
      <c r="C94" s="13" t="s">
        <v>766</v>
      </c>
      <c r="D94" s="13" t="s">
        <v>811</v>
      </c>
      <c r="E94" s="13" t="s">
        <v>1152</v>
      </c>
      <c r="F94" s="13" t="s">
        <v>1374</v>
      </c>
      <c r="G94" s="13" t="s">
        <v>1565</v>
      </c>
      <c r="H94" s="14" t="s">
        <v>1765</v>
      </c>
      <c r="I94" s="13" t="s">
        <v>2437</v>
      </c>
      <c r="J94" s="13" t="s">
        <v>2042</v>
      </c>
      <c r="K94" s="14" t="s">
        <v>2054</v>
      </c>
      <c r="L94" s="13" t="s">
        <v>2076</v>
      </c>
      <c r="M94" s="15">
        <v>1</v>
      </c>
      <c r="N94" s="22">
        <v>1895</v>
      </c>
      <c r="O94" s="22">
        <f t="shared" si="1"/>
        <v>1895</v>
      </c>
      <c r="P94" s="16" t="s">
        <v>2115</v>
      </c>
      <c r="Q94" s="18" t="s">
        <v>2160</v>
      </c>
      <c r="R94" s="16" t="s">
        <v>2336</v>
      </c>
      <c r="S94" s="16" t="s">
        <v>2356</v>
      </c>
    </row>
    <row r="95" spans="1:19" s="4" customFormat="1" ht="90" customHeight="1" x14ac:dyDescent="0.25">
      <c r="A95" s="8"/>
      <c r="B95" s="13" t="s">
        <v>97</v>
      </c>
      <c r="C95" s="13" t="s">
        <v>766</v>
      </c>
      <c r="D95" s="13" t="s">
        <v>812</v>
      </c>
      <c r="E95" s="13" t="s">
        <v>1152</v>
      </c>
      <c r="F95" s="13" t="s">
        <v>1374</v>
      </c>
      <c r="G95" s="13" t="s">
        <v>1565</v>
      </c>
      <c r="H95" s="14" t="s">
        <v>1766</v>
      </c>
      <c r="I95" s="13" t="s">
        <v>2437</v>
      </c>
      <c r="J95" s="13" t="s">
        <v>2042</v>
      </c>
      <c r="K95" s="14" t="s">
        <v>2054</v>
      </c>
      <c r="L95" s="13" t="s">
        <v>2078</v>
      </c>
      <c r="M95" s="15">
        <v>3</v>
      </c>
      <c r="N95" s="22">
        <v>1695</v>
      </c>
      <c r="O95" s="22">
        <f t="shared" si="1"/>
        <v>5085</v>
      </c>
      <c r="P95" s="16" t="s">
        <v>2115</v>
      </c>
      <c r="Q95" s="18" t="s">
        <v>2160</v>
      </c>
      <c r="R95" s="16" t="s">
        <v>2336</v>
      </c>
      <c r="S95" s="16" t="s">
        <v>2356</v>
      </c>
    </row>
    <row r="96" spans="1:19" s="4" customFormat="1" ht="90" customHeight="1" x14ac:dyDescent="0.25">
      <c r="A96" s="8"/>
      <c r="B96" s="13" t="s">
        <v>98</v>
      </c>
      <c r="C96" s="13" t="s">
        <v>766</v>
      </c>
      <c r="D96" s="13" t="s">
        <v>812</v>
      </c>
      <c r="E96" s="13" t="s">
        <v>1152</v>
      </c>
      <c r="F96" s="13" t="s">
        <v>1374</v>
      </c>
      <c r="G96" s="13" t="s">
        <v>1565</v>
      </c>
      <c r="H96" s="14" t="s">
        <v>1766</v>
      </c>
      <c r="I96" s="13" t="s">
        <v>2437</v>
      </c>
      <c r="J96" s="13" t="s">
        <v>2042</v>
      </c>
      <c r="K96" s="14" t="s">
        <v>2054</v>
      </c>
      <c r="L96" s="13" t="s">
        <v>2090</v>
      </c>
      <c r="M96" s="15">
        <v>8</v>
      </c>
      <c r="N96" s="22">
        <v>1695</v>
      </c>
      <c r="O96" s="22">
        <f t="shared" si="1"/>
        <v>13560</v>
      </c>
      <c r="P96" s="16" t="s">
        <v>2115</v>
      </c>
      <c r="Q96" s="18" t="s">
        <v>2160</v>
      </c>
      <c r="R96" s="16" t="s">
        <v>2336</v>
      </c>
      <c r="S96" s="16" t="s">
        <v>2356</v>
      </c>
    </row>
    <row r="97" spans="1:19" s="4" customFormat="1" ht="90" customHeight="1" x14ac:dyDescent="0.25">
      <c r="A97" s="8"/>
      <c r="B97" s="13" t="s">
        <v>99</v>
      </c>
      <c r="C97" s="13" t="s">
        <v>766</v>
      </c>
      <c r="D97" s="13" t="s">
        <v>812</v>
      </c>
      <c r="E97" s="13" t="s">
        <v>1152</v>
      </c>
      <c r="F97" s="13" t="s">
        <v>1374</v>
      </c>
      <c r="G97" s="13" t="s">
        <v>1565</v>
      </c>
      <c r="H97" s="14" t="s">
        <v>1766</v>
      </c>
      <c r="I97" s="13" t="s">
        <v>2437</v>
      </c>
      <c r="J97" s="13" t="s">
        <v>2042</v>
      </c>
      <c r="K97" s="14" t="s">
        <v>2054</v>
      </c>
      <c r="L97" s="13" t="s">
        <v>2076</v>
      </c>
      <c r="M97" s="15">
        <v>3</v>
      </c>
      <c r="N97" s="22">
        <v>1695</v>
      </c>
      <c r="O97" s="22">
        <f t="shared" si="1"/>
        <v>5085</v>
      </c>
      <c r="P97" s="16" t="s">
        <v>2115</v>
      </c>
      <c r="Q97" s="18" t="s">
        <v>2160</v>
      </c>
      <c r="R97" s="16" t="s">
        <v>2336</v>
      </c>
      <c r="S97" s="16" t="s">
        <v>2356</v>
      </c>
    </row>
    <row r="98" spans="1:19" s="4" customFormat="1" ht="90" customHeight="1" x14ac:dyDescent="0.25">
      <c r="A98" s="8"/>
      <c r="B98" s="13" t="s">
        <v>100</v>
      </c>
      <c r="C98" s="13" t="s">
        <v>766</v>
      </c>
      <c r="D98" s="13" t="s">
        <v>813</v>
      </c>
      <c r="E98" s="13" t="s">
        <v>1154</v>
      </c>
      <c r="F98" s="13" t="s">
        <v>1376</v>
      </c>
      <c r="G98" s="13" t="s">
        <v>1567</v>
      </c>
      <c r="H98" s="14" t="s">
        <v>1767</v>
      </c>
      <c r="I98" s="13" t="s">
        <v>2438</v>
      </c>
      <c r="J98" s="13" t="s">
        <v>2042</v>
      </c>
      <c r="K98" s="14" t="s">
        <v>2054</v>
      </c>
      <c r="L98" s="13" t="s">
        <v>2079</v>
      </c>
      <c r="M98" s="15">
        <v>1</v>
      </c>
      <c r="N98" s="22">
        <v>1895</v>
      </c>
      <c r="O98" s="22">
        <f t="shared" si="1"/>
        <v>1895</v>
      </c>
      <c r="P98" s="16" t="s">
        <v>2115</v>
      </c>
      <c r="Q98" s="18" t="s">
        <v>2161</v>
      </c>
      <c r="R98" s="16" t="s">
        <v>2336</v>
      </c>
      <c r="S98" s="16" t="s">
        <v>2357</v>
      </c>
    </row>
    <row r="99" spans="1:19" s="4" customFormat="1" ht="90" customHeight="1" x14ac:dyDescent="0.25">
      <c r="A99" s="8"/>
      <c r="B99" s="13" t="s">
        <v>101</v>
      </c>
      <c r="C99" s="13" t="s">
        <v>766</v>
      </c>
      <c r="D99" s="13" t="s">
        <v>813</v>
      </c>
      <c r="E99" s="13" t="s">
        <v>1154</v>
      </c>
      <c r="F99" s="13" t="s">
        <v>1376</v>
      </c>
      <c r="G99" s="13" t="s">
        <v>1567</v>
      </c>
      <c r="H99" s="14" t="s">
        <v>1767</v>
      </c>
      <c r="I99" s="13" t="s">
        <v>2438</v>
      </c>
      <c r="J99" s="13" t="s">
        <v>2042</v>
      </c>
      <c r="K99" s="14" t="s">
        <v>2054</v>
      </c>
      <c r="L99" s="13" t="s">
        <v>2089</v>
      </c>
      <c r="M99" s="15">
        <v>1</v>
      </c>
      <c r="N99" s="22">
        <v>1895</v>
      </c>
      <c r="O99" s="22">
        <f t="shared" si="1"/>
        <v>1895</v>
      </c>
      <c r="P99" s="16" t="s">
        <v>2115</v>
      </c>
      <c r="Q99" s="18" t="s">
        <v>2161</v>
      </c>
      <c r="R99" s="16" t="s">
        <v>2336</v>
      </c>
      <c r="S99" s="16" t="s">
        <v>2357</v>
      </c>
    </row>
    <row r="100" spans="1:19" s="4" customFormat="1" ht="90" customHeight="1" x14ac:dyDescent="0.25">
      <c r="A100" s="8"/>
      <c r="B100" s="13" t="s">
        <v>102</v>
      </c>
      <c r="C100" s="13" t="s">
        <v>766</v>
      </c>
      <c r="D100" s="13" t="s">
        <v>814</v>
      </c>
      <c r="E100" s="13" t="s">
        <v>1153</v>
      </c>
      <c r="F100" s="13" t="s">
        <v>1375</v>
      </c>
      <c r="G100" s="13" t="s">
        <v>1566</v>
      </c>
      <c r="H100" s="14" t="s">
        <v>1768</v>
      </c>
      <c r="I100" s="13" t="s">
        <v>2437</v>
      </c>
      <c r="J100" s="13" t="s">
        <v>2042</v>
      </c>
      <c r="K100" s="14" t="s">
        <v>2053</v>
      </c>
      <c r="L100" s="13" t="s">
        <v>2076</v>
      </c>
      <c r="M100" s="15">
        <v>1</v>
      </c>
      <c r="N100" s="22">
        <v>2195</v>
      </c>
      <c r="O100" s="22">
        <f t="shared" si="1"/>
        <v>2195</v>
      </c>
      <c r="P100" s="16" t="s">
        <v>2114</v>
      </c>
      <c r="Q100" s="18" t="s">
        <v>2162</v>
      </c>
      <c r="R100" s="16" t="s">
        <v>2336</v>
      </c>
      <c r="S100" s="16" t="s">
        <v>2360</v>
      </c>
    </row>
    <row r="101" spans="1:19" s="4" customFormat="1" ht="90" customHeight="1" x14ac:dyDescent="0.25">
      <c r="A101" s="8"/>
      <c r="B101" s="13" t="s">
        <v>103</v>
      </c>
      <c r="C101" s="13" t="s">
        <v>766</v>
      </c>
      <c r="D101" s="13" t="s">
        <v>814</v>
      </c>
      <c r="E101" s="13" t="s">
        <v>1153</v>
      </c>
      <c r="F101" s="13" t="s">
        <v>1375</v>
      </c>
      <c r="G101" s="13" t="s">
        <v>1566</v>
      </c>
      <c r="H101" s="14" t="s">
        <v>1768</v>
      </c>
      <c r="I101" s="13" t="s">
        <v>2437</v>
      </c>
      <c r="J101" s="13" t="s">
        <v>2042</v>
      </c>
      <c r="K101" s="14" t="s">
        <v>2053</v>
      </c>
      <c r="L101" s="13" t="s">
        <v>2077</v>
      </c>
      <c r="M101" s="15">
        <v>1</v>
      </c>
      <c r="N101" s="22">
        <v>2195</v>
      </c>
      <c r="O101" s="22">
        <f t="shared" si="1"/>
        <v>2195</v>
      </c>
      <c r="P101" s="16" t="s">
        <v>2114</v>
      </c>
      <c r="Q101" s="18" t="s">
        <v>2162</v>
      </c>
      <c r="R101" s="16" t="s">
        <v>2336</v>
      </c>
      <c r="S101" s="16" t="s">
        <v>2360</v>
      </c>
    </row>
    <row r="102" spans="1:19" s="4" customFormat="1" ht="90" customHeight="1" x14ac:dyDescent="0.25">
      <c r="A102" s="8"/>
      <c r="B102" s="13" t="s">
        <v>104</v>
      </c>
      <c r="C102" s="13" t="s">
        <v>766</v>
      </c>
      <c r="D102" s="13" t="s">
        <v>814</v>
      </c>
      <c r="E102" s="13" t="s">
        <v>1153</v>
      </c>
      <c r="F102" s="13" t="s">
        <v>1375</v>
      </c>
      <c r="G102" s="13" t="s">
        <v>1566</v>
      </c>
      <c r="H102" s="14" t="s">
        <v>1768</v>
      </c>
      <c r="I102" s="13" t="s">
        <v>2437</v>
      </c>
      <c r="J102" s="13" t="s">
        <v>2042</v>
      </c>
      <c r="K102" s="14" t="s">
        <v>2053</v>
      </c>
      <c r="L102" s="13" t="s">
        <v>2088</v>
      </c>
      <c r="M102" s="15">
        <v>1</v>
      </c>
      <c r="N102" s="22">
        <v>2195</v>
      </c>
      <c r="O102" s="22">
        <f t="shared" ref="O102:O139" si="2">$M102*N102</f>
        <v>2195</v>
      </c>
      <c r="P102" s="16" t="s">
        <v>2114</v>
      </c>
      <c r="Q102" s="18" t="s">
        <v>2162</v>
      </c>
      <c r="R102" s="16" t="s">
        <v>2336</v>
      </c>
      <c r="S102" s="16" t="s">
        <v>2360</v>
      </c>
    </row>
    <row r="103" spans="1:19" s="4" customFormat="1" ht="90" customHeight="1" x14ac:dyDescent="0.25">
      <c r="A103" s="8"/>
      <c r="B103" s="13" t="s">
        <v>105</v>
      </c>
      <c r="C103" s="13" t="s">
        <v>766</v>
      </c>
      <c r="D103" s="13" t="s">
        <v>815</v>
      </c>
      <c r="E103" s="13" t="s">
        <v>1155</v>
      </c>
      <c r="F103" s="13" t="s">
        <v>1377</v>
      </c>
      <c r="G103" s="13" t="s">
        <v>1568</v>
      </c>
      <c r="H103" s="14" t="s">
        <v>1769</v>
      </c>
      <c r="I103" s="13" t="s">
        <v>2437</v>
      </c>
      <c r="J103" s="13" t="s">
        <v>2042</v>
      </c>
      <c r="K103" s="14" t="s">
        <v>2048</v>
      </c>
      <c r="L103" s="13" t="s">
        <v>2078</v>
      </c>
      <c r="M103" s="15">
        <v>1</v>
      </c>
      <c r="N103" s="22">
        <v>1795</v>
      </c>
      <c r="O103" s="22">
        <f t="shared" si="2"/>
        <v>1795</v>
      </c>
      <c r="P103" s="16" t="s">
        <v>2115</v>
      </c>
      <c r="Q103" s="18" t="s">
        <v>2163</v>
      </c>
      <c r="R103" s="16" t="s">
        <v>2336</v>
      </c>
      <c r="S103" s="16" t="s">
        <v>2341</v>
      </c>
    </row>
    <row r="104" spans="1:19" s="4" customFormat="1" ht="90" customHeight="1" x14ac:dyDescent="0.25">
      <c r="A104" s="8"/>
      <c r="B104" s="13" t="s">
        <v>106</v>
      </c>
      <c r="C104" s="13" t="s">
        <v>766</v>
      </c>
      <c r="D104" s="13" t="s">
        <v>815</v>
      </c>
      <c r="E104" s="13" t="s">
        <v>1155</v>
      </c>
      <c r="F104" s="13" t="s">
        <v>1377</v>
      </c>
      <c r="G104" s="13" t="s">
        <v>1568</v>
      </c>
      <c r="H104" s="14" t="s">
        <v>1769</v>
      </c>
      <c r="I104" s="13" t="s">
        <v>2437</v>
      </c>
      <c r="J104" s="13" t="s">
        <v>2042</v>
      </c>
      <c r="K104" s="14" t="s">
        <v>2048</v>
      </c>
      <c r="L104" s="13" t="s">
        <v>2078</v>
      </c>
      <c r="M104" s="15">
        <v>1</v>
      </c>
      <c r="N104" s="22">
        <v>1795</v>
      </c>
      <c r="O104" s="22">
        <f t="shared" si="2"/>
        <v>1795</v>
      </c>
      <c r="P104" s="16" t="s">
        <v>2115</v>
      </c>
      <c r="Q104" s="18" t="s">
        <v>2163</v>
      </c>
      <c r="R104" s="16" t="s">
        <v>2336</v>
      </c>
      <c r="S104" s="16" t="s">
        <v>2341</v>
      </c>
    </row>
    <row r="105" spans="1:19" s="4" customFormat="1" ht="90" customHeight="1" x14ac:dyDescent="0.25">
      <c r="A105" s="8"/>
      <c r="B105" s="13" t="s">
        <v>107</v>
      </c>
      <c r="C105" s="13" t="s">
        <v>766</v>
      </c>
      <c r="D105" s="13" t="s">
        <v>815</v>
      </c>
      <c r="E105" s="13" t="s">
        <v>1155</v>
      </c>
      <c r="F105" s="13" t="s">
        <v>1377</v>
      </c>
      <c r="G105" s="13" t="s">
        <v>1568</v>
      </c>
      <c r="H105" s="14" t="s">
        <v>1769</v>
      </c>
      <c r="I105" s="13" t="s">
        <v>2437</v>
      </c>
      <c r="J105" s="13" t="s">
        <v>2042</v>
      </c>
      <c r="K105" s="14" t="s">
        <v>2048</v>
      </c>
      <c r="L105" s="13" t="s">
        <v>2090</v>
      </c>
      <c r="M105" s="15">
        <v>1</v>
      </c>
      <c r="N105" s="22">
        <v>1795</v>
      </c>
      <c r="O105" s="22">
        <f t="shared" si="2"/>
        <v>1795</v>
      </c>
      <c r="P105" s="16" t="s">
        <v>2115</v>
      </c>
      <c r="Q105" s="18" t="s">
        <v>2163</v>
      </c>
      <c r="R105" s="16" t="s">
        <v>2336</v>
      </c>
      <c r="S105" s="16" t="s">
        <v>2341</v>
      </c>
    </row>
    <row r="106" spans="1:19" s="4" customFormat="1" ht="90" customHeight="1" x14ac:dyDescent="0.25">
      <c r="A106" s="8"/>
      <c r="B106" s="13" t="s">
        <v>108</v>
      </c>
      <c r="C106" s="13" t="s">
        <v>766</v>
      </c>
      <c r="D106" s="13" t="s">
        <v>816</v>
      </c>
      <c r="E106" s="13" t="s">
        <v>1156</v>
      </c>
      <c r="F106" s="13" t="s">
        <v>1343</v>
      </c>
      <c r="G106" s="13" t="s">
        <v>1532</v>
      </c>
      <c r="H106" s="14" t="s">
        <v>1770</v>
      </c>
      <c r="I106" s="13" t="s">
        <v>2041</v>
      </c>
      <c r="J106" s="13" t="s">
        <v>2042</v>
      </c>
      <c r="K106" s="14" t="s">
        <v>2046</v>
      </c>
      <c r="L106" s="13" t="s">
        <v>2091</v>
      </c>
      <c r="M106" s="15">
        <v>2</v>
      </c>
      <c r="N106" s="22">
        <v>545</v>
      </c>
      <c r="O106" s="22">
        <f t="shared" si="2"/>
        <v>1090</v>
      </c>
      <c r="P106" s="16" t="s">
        <v>2115</v>
      </c>
      <c r="Q106" s="18" t="s">
        <v>2164</v>
      </c>
      <c r="R106" s="16" t="s">
        <v>2336</v>
      </c>
      <c r="S106" s="16" t="s">
        <v>2361</v>
      </c>
    </row>
    <row r="107" spans="1:19" s="4" customFormat="1" ht="90" customHeight="1" x14ac:dyDescent="0.25">
      <c r="A107" s="8"/>
      <c r="B107" s="13" t="s">
        <v>109</v>
      </c>
      <c r="C107" s="13" t="s">
        <v>766</v>
      </c>
      <c r="D107" s="13" t="s">
        <v>816</v>
      </c>
      <c r="E107" s="13" t="s">
        <v>1156</v>
      </c>
      <c r="F107" s="13" t="s">
        <v>1343</v>
      </c>
      <c r="G107" s="13" t="s">
        <v>1532</v>
      </c>
      <c r="H107" s="14" t="s">
        <v>1770</v>
      </c>
      <c r="I107" s="13" t="s">
        <v>2041</v>
      </c>
      <c r="J107" s="13" t="s">
        <v>2042</v>
      </c>
      <c r="K107" s="14" t="s">
        <v>2046</v>
      </c>
      <c r="L107" s="13" t="s">
        <v>2092</v>
      </c>
      <c r="M107" s="15">
        <v>1</v>
      </c>
      <c r="N107" s="22">
        <v>545</v>
      </c>
      <c r="O107" s="22">
        <f t="shared" si="2"/>
        <v>545</v>
      </c>
      <c r="P107" s="16" t="s">
        <v>2115</v>
      </c>
      <c r="Q107" s="18" t="s">
        <v>2164</v>
      </c>
      <c r="R107" s="16" t="s">
        <v>2336</v>
      </c>
      <c r="S107" s="16" t="s">
        <v>2361</v>
      </c>
    </row>
    <row r="108" spans="1:19" s="4" customFormat="1" ht="90" customHeight="1" x14ac:dyDescent="0.25">
      <c r="A108" s="8"/>
      <c r="B108" s="13" t="s">
        <v>110</v>
      </c>
      <c r="C108" s="13" t="s">
        <v>766</v>
      </c>
      <c r="D108" s="13" t="s">
        <v>817</v>
      </c>
      <c r="E108" s="13" t="s">
        <v>1158</v>
      </c>
      <c r="F108" s="13" t="s">
        <v>1379</v>
      </c>
      <c r="G108" s="13" t="s">
        <v>1569</v>
      </c>
      <c r="H108" s="14" t="s">
        <v>1771</v>
      </c>
      <c r="I108" s="13" t="s">
        <v>2438</v>
      </c>
      <c r="J108" s="13" t="s">
        <v>2042</v>
      </c>
      <c r="K108" s="14" t="s">
        <v>2054</v>
      </c>
      <c r="L108" s="13" t="s">
        <v>2079</v>
      </c>
      <c r="M108" s="15">
        <v>2</v>
      </c>
      <c r="N108" s="22">
        <v>1695</v>
      </c>
      <c r="O108" s="22">
        <f t="shared" si="2"/>
        <v>3390</v>
      </c>
      <c r="P108" s="16" t="s">
        <v>2115</v>
      </c>
      <c r="Q108" s="18" t="s">
        <v>2166</v>
      </c>
      <c r="R108" s="16" t="s">
        <v>2040</v>
      </c>
      <c r="S108" s="16" t="s">
        <v>2362</v>
      </c>
    </row>
    <row r="109" spans="1:19" s="4" customFormat="1" ht="90" customHeight="1" x14ac:dyDescent="0.25">
      <c r="A109" s="8"/>
      <c r="B109" s="13" t="s">
        <v>111</v>
      </c>
      <c r="C109" s="13" t="s">
        <v>766</v>
      </c>
      <c r="D109" s="13" t="s">
        <v>817</v>
      </c>
      <c r="E109" s="13" t="s">
        <v>1158</v>
      </c>
      <c r="F109" s="13" t="s">
        <v>1379</v>
      </c>
      <c r="G109" s="13" t="s">
        <v>1569</v>
      </c>
      <c r="H109" s="14" t="s">
        <v>1771</v>
      </c>
      <c r="I109" s="13" t="s">
        <v>2438</v>
      </c>
      <c r="J109" s="13" t="s">
        <v>2042</v>
      </c>
      <c r="K109" s="14" t="s">
        <v>2054</v>
      </c>
      <c r="L109" s="13" t="s">
        <v>2089</v>
      </c>
      <c r="M109" s="15">
        <v>1</v>
      </c>
      <c r="N109" s="22">
        <v>1695</v>
      </c>
      <c r="O109" s="22">
        <f t="shared" si="2"/>
        <v>1695</v>
      </c>
      <c r="P109" s="16" t="s">
        <v>2115</v>
      </c>
      <c r="Q109" s="18" t="s">
        <v>2166</v>
      </c>
      <c r="R109" s="16" t="s">
        <v>2040</v>
      </c>
      <c r="S109" s="16" t="s">
        <v>2362</v>
      </c>
    </row>
    <row r="110" spans="1:19" s="4" customFormat="1" ht="90" customHeight="1" x14ac:dyDescent="0.25">
      <c r="A110" s="8"/>
      <c r="B110" s="13" t="s">
        <v>112</v>
      </c>
      <c r="C110" s="13" t="s">
        <v>766</v>
      </c>
      <c r="D110" s="13" t="s">
        <v>817</v>
      </c>
      <c r="E110" s="13" t="s">
        <v>1158</v>
      </c>
      <c r="F110" s="13" t="s">
        <v>1379</v>
      </c>
      <c r="G110" s="13" t="s">
        <v>1569</v>
      </c>
      <c r="H110" s="14" t="s">
        <v>1771</v>
      </c>
      <c r="I110" s="13" t="s">
        <v>2438</v>
      </c>
      <c r="J110" s="13" t="s">
        <v>2042</v>
      </c>
      <c r="K110" s="14" t="s">
        <v>2054</v>
      </c>
      <c r="L110" s="13" t="s">
        <v>2089</v>
      </c>
      <c r="M110" s="15">
        <v>1</v>
      </c>
      <c r="N110" s="22">
        <v>1695</v>
      </c>
      <c r="O110" s="22">
        <f t="shared" si="2"/>
        <v>1695</v>
      </c>
      <c r="P110" s="16" t="s">
        <v>2115</v>
      </c>
      <c r="Q110" s="18" t="s">
        <v>2166</v>
      </c>
      <c r="R110" s="16" t="s">
        <v>2040</v>
      </c>
      <c r="S110" s="16" t="s">
        <v>2362</v>
      </c>
    </row>
    <row r="111" spans="1:19" s="4" customFormat="1" ht="90" customHeight="1" x14ac:dyDescent="0.25">
      <c r="A111" s="8"/>
      <c r="B111" s="13" t="s">
        <v>113</v>
      </c>
      <c r="C111" s="13" t="s">
        <v>766</v>
      </c>
      <c r="D111" s="13" t="s">
        <v>817</v>
      </c>
      <c r="E111" s="13" t="s">
        <v>1158</v>
      </c>
      <c r="F111" s="13" t="s">
        <v>1379</v>
      </c>
      <c r="G111" s="13" t="s">
        <v>1569</v>
      </c>
      <c r="H111" s="14" t="s">
        <v>1771</v>
      </c>
      <c r="I111" s="13" t="s">
        <v>2438</v>
      </c>
      <c r="J111" s="13" t="s">
        <v>2042</v>
      </c>
      <c r="K111" s="14" t="s">
        <v>2054</v>
      </c>
      <c r="L111" s="13" t="s">
        <v>2087</v>
      </c>
      <c r="M111" s="15">
        <v>1</v>
      </c>
      <c r="N111" s="22">
        <v>1695</v>
      </c>
      <c r="O111" s="22">
        <f t="shared" si="2"/>
        <v>1695</v>
      </c>
      <c r="P111" s="16" t="s">
        <v>2115</v>
      </c>
      <c r="Q111" s="18" t="s">
        <v>2166</v>
      </c>
      <c r="R111" s="16" t="s">
        <v>2040</v>
      </c>
      <c r="S111" s="16" t="s">
        <v>2362</v>
      </c>
    </row>
    <row r="112" spans="1:19" s="4" customFormat="1" ht="90" customHeight="1" x14ac:dyDescent="0.25">
      <c r="A112" s="8"/>
      <c r="B112" s="13" t="s">
        <v>114</v>
      </c>
      <c r="C112" s="13" t="s">
        <v>766</v>
      </c>
      <c r="D112" s="13" t="s">
        <v>818</v>
      </c>
      <c r="E112" s="13" t="s">
        <v>1159</v>
      </c>
      <c r="F112" s="13" t="s">
        <v>1380</v>
      </c>
      <c r="G112" s="13" t="s">
        <v>1570</v>
      </c>
      <c r="H112" s="14" t="s">
        <v>1772</v>
      </c>
      <c r="I112" s="13" t="s">
        <v>2437</v>
      </c>
      <c r="J112" s="13" t="s">
        <v>2042</v>
      </c>
      <c r="K112" s="14" t="s">
        <v>2054</v>
      </c>
      <c r="L112" s="13" t="s">
        <v>2078</v>
      </c>
      <c r="M112" s="15">
        <v>1</v>
      </c>
      <c r="N112" s="22">
        <v>2395</v>
      </c>
      <c r="O112" s="22">
        <f t="shared" si="2"/>
        <v>2395</v>
      </c>
      <c r="P112" s="16" t="s">
        <v>2115</v>
      </c>
      <c r="Q112" s="18" t="s">
        <v>2167</v>
      </c>
      <c r="R112" s="16" t="s">
        <v>2336</v>
      </c>
      <c r="S112" s="16" t="s">
        <v>2363</v>
      </c>
    </row>
    <row r="113" spans="1:19" s="4" customFormat="1" ht="90" customHeight="1" x14ac:dyDescent="0.25">
      <c r="A113" s="8"/>
      <c r="B113" s="13" t="s">
        <v>115</v>
      </c>
      <c r="C113" s="13" t="s">
        <v>766</v>
      </c>
      <c r="D113" s="13" t="s">
        <v>818</v>
      </c>
      <c r="E113" s="13" t="s">
        <v>1159</v>
      </c>
      <c r="F113" s="13" t="s">
        <v>1380</v>
      </c>
      <c r="G113" s="13" t="s">
        <v>1570</v>
      </c>
      <c r="H113" s="14" t="s">
        <v>1772</v>
      </c>
      <c r="I113" s="13" t="s">
        <v>2437</v>
      </c>
      <c r="J113" s="13" t="s">
        <v>2042</v>
      </c>
      <c r="K113" s="14" t="s">
        <v>2054</v>
      </c>
      <c r="L113" s="13" t="s">
        <v>2090</v>
      </c>
      <c r="M113" s="15">
        <v>3</v>
      </c>
      <c r="N113" s="22">
        <v>2395</v>
      </c>
      <c r="O113" s="22">
        <f t="shared" si="2"/>
        <v>7185</v>
      </c>
      <c r="P113" s="16" t="s">
        <v>2115</v>
      </c>
      <c r="Q113" s="18" t="s">
        <v>2167</v>
      </c>
      <c r="R113" s="16" t="s">
        <v>2336</v>
      </c>
      <c r="S113" s="16" t="s">
        <v>2363</v>
      </c>
    </row>
    <row r="114" spans="1:19" s="4" customFormat="1" ht="90" customHeight="1" x14ac:dyDescent="0.25">
      <c r="A114" s="8"/>
      <c r="B114" s="13" t="s">
        <v>116</v>
      </c>
      <c r="C114" s="13" t="s">
        <v>766</v>
      </c>
      <c r="D114" s="13" t="s">
        <v>818</v>
      </c>
      <c r="E114" s="13" t="s">
        <v>1159</v>
      </c>
      <c r="F114" s="13" t="s">
        <v>1380</v>
      </c>
      <c r="G114" s="13" t="s">
        <v>1570</v>
      </c>
      <c r="H114" s="14" t="s">
        <v>1772</v>
      </c>
      <c r="I114" s="13" t="s">
        <v>2437</v>
      </c>
      <c r="J114" s="13" t="s">
        <v>2042</v>
      </c>
      <c r="K114" s="14" t="s">
        <v>2054</v>
      </c>
      <c r="L114" s="13" t="s">
        <v>2076</v>
      </c>
      <c r="M114" s="15">
        <v>1</v>
      </c>
      <c r="N114" s="22">
        <v>2395</v>
      </c>
      <c r="O114" s="22">
        <f t="shared" si="2"/>
        <v>2395</v>
      </c>
      <c r="P114" s="16" t="s">
        <v>2115</v>
      </c>
      <c r="Q114" s="18" t="s">
        <v>2167</v>
      </c>
      <c r="R114" s="16" t="s">
        <v>2336</v>
      </c>
      <c r="S114" s="16" t="s">
        <v>2363</v>
      </c>
    </row>
    <row r="115" spans="1:19" s="4" customFormat="1" ht="90" customHeight="1" x14ac:dyDescent="0.25">
      <c r="A115" s="8"/>
      <c r="B115" s="13" t="s">
        <v>117</v>
      </c>
      <c r="C115" s="13" t="s">
        <v>766</v>
      </c>
      <c r="D115" s="13" t="s">
        <v>819</v>
      </c>
      <c r="E115" s="13" t="s">
        <v>1136</v>
      </c>
      <c r="F115" s="13" t="s">
        <v>1360</v>
      </c>
      <c r="G115" s="13" t="s">
        <v>1549</v>
      </c>
      <c r="H115" s="14" t="s">
        <v>1773</v>
      </c>
      <c r="I115" s="13" t="s">
        <v>2437</v>
      </c>
      <c r="J115" s="13" t="s">
        <v>2042</v>
      </c>
      <c r="K115" s="14" t="s">
        <v>2053</v>
      </c>
      <c r="L115" s="13" t="s">
        <v>2076</v>
      </c>
      <c r="M115" s="15">
        <v>1</v>
      </c>
      <c r="N115" s="22">
        <v>4500</v>
      </c>
      <c r="O115" s="22">
        <f t="shared" si="2"/>
        <v>4500</v>
      </c>
      <c r="P115" s="16" t="s">
        <v>2114</v>
      </c>
      <c r="Q115" s="18" t="s">
        <v>2168</v>
      </c>
      <c r="R115" s="16" t="s">
        <v>2336</v>
      </c>
      <c r="S115" s="16" t="s">
        <v>2351</v>
      </c>
    </row>
    <row r="116" spans="1:19" s="4" customFormat="1" ht="90" customHeight="1" x14ac:dyDescent="0.25">
      <c r="A116" s="8"/>
      <c r="B116" s="13" t="s">
        <v>118</v>
      </c>
      <c r="C116" s="13" t="s">
        <v>766</v>
      </c>
      <c r="D116" s="13" t="s">
        <v>819</v>
      </c>
      <c r="E116" s="13" t="s">
        <v>1136</v>
      </c>
      <c r="F116" s="13" t="s">
        <v>1360</v>
      </c>
      <c r="G116" s="13" t="s">
        <v>1549</v>
      </c>
      <c r="H116" s="14" t="s">
        <v>1773</v>
      </c>
      <c r="I116" s="13" t="s">
        <v>2437</v>
      </c>
      <c r="J116" s="13" t="s">
        <v>2042</v>
      </c>
      <c r="K116" s="14" t="s">
        <v>2053</v>
      </c>
      <c r="L116" s="13" t="s">
        <v>2077</v>
      </c>
      <c r="M116" s="15">
        <v>1</v>
      </c>
      <c r="N116" s="22">
        <v>4500</v>
      </c>
      <c r="O116" s="22">
        <f t="shared" si="2"/>
        <v>4500</v>
      </c>
      <c r="P116" s="16" t="s">
        <v>2114</v>
      </c>
      <c r="Q116" s="18" t="s">
        <v>2168</v>
      </c>
      <c r="R116" s="16" t="s">
        <v>2336</v>
      </c>
      <c r="S116" s="16" t="s">
        <v>2351</v>
      </c>
    </row>
    <row r="117" spans="1:19" s="4" customFormat="1" ht="90" customHeight="1" x14ac:dyDescent="0.25">
      <c r="A117" s="8"/>
      <c r="B117" s="13" t="s">
        <v>119</v>
      </c>
      <c r="C117" s="13" t="s">
        <v>766</v>
      </c>
      <c r="D117" s="13" t="s">
        <v>820</v>
      </c>
      <c r="E117" s="13" t="s">
        <v>1122</v>
      </c>
      <c r="F117" s="13" t="s">
        <v>1381</v>
      </c>
      <c r="G117" s="13" t="s">
        <v>1571</v>
      </c>
      <c r="H117" s="14" t="s">
        <v>1774</v>
      </c>
      <c r="I117" s="13" t="s">
        <v>2041</v>
      </c>
      <c r="J117" s="13" t="s">
        <v>2043</v>
      </c>
      <c r="K117" s="14" t="s">
        <v>2051</v>
      </c>
      <c r="L117" s="13" t="s">
        <v>2085</v>
      </c>
      <c r="M117" s="15">
        <v>2</v>
      </c>
      <c r="N117" s="22">
        <v>190</v>
      </c>
      <c r="O117" s="22">
        <f t="shared" si="2"/>
        <v>380</v>
      </c>
      <c r="P117" s="16" t="s">
        <v>2117</v>
      </c>
      <c r="Q117" s="18" t="s">
        <v>2135</v>
      </c>
      <c r="R117" s="16" t="s">
        <v>2040</v>
      </c>
      <c r="S117" s="16" t="s">
        <v>2346</v>
      </c>
    </row>
    <row r="118" spans="1:19" s="4" customFormat="1" ht="90" customHeight="1" x14ac:dyDescent="0.25">
      <c r="A118" s="8"/>
      <c r="B118" s="13" t="s">
        <v>120</v>
      </c>
      <c r="C118" s="13" t="s">
        <v>766</v>
      </c>
      <c r="D118" s="13" t="s">
        <v>820</v>
      </c>
      <c r="E118" s="13" t="s">
        <v>1122</v>
      </c>
      <c r="F118" s="13" t="s">
        <v>1381</v>
      </c>
      <c r="G118" s="13" t="s">
        <v>1571</v>
      </c>
      <c r="H118" s="14" t="s">
        <v>1774</v>
      </c>
      <c r="I118" s="13" t="s">
        <v>2041</v>
      </c>
      <c r="J118" s="13" t="s">
        <v>2043</v>
      </c>
      <c r="K118" s="14" t="s">
        <v>2051</v>
      </c>
      <c r="L118" s="13" t="s">
        <v>2085</v>
      </c>
      <c r="M118" s="15">
        <v>1</v>
      </c>
      <c r="N118" s="22">
        <v>190</v>
      </c>
      <c r="O118" s="22">
        <f t="shared" si="2"/>
        <v>190</v>
      </c>
      <c r="P118" s="16" t="s">
        <v>2117</v>
      </c>
      <c r="Q118" s="18" t="s">
        <v>2135</v>
      </c>
      <c r="R118" s="16" t="s">
        <v>2040</v>
      </c>
      <c r="S118" s="16" t="s">
        <v>2346</v>
      </c>
    </row>
    <row r="119" spans="1:19" s="4" customFormat="1" ht="90" customHeight="1" x14ac:dyDescent="0.25">
      <c r="A119" s="8"/>
      <c r="B119" s="13" t="s">
        <v>121</v>
      </c>
      <c r="C119" s="13" t="s">
        <v>766</v>
      </c>
      <c r="D119" s="13" t="s">
        <v>820</v>
      </c>
      <c r="E119" s="13" t="s">
        <v>1122</v>
      </c>
      <c r="F119" s="13" t="s">
        <v>1381</v>
      </c>
      <c r="G119" s="13" t="s">
        <v>1571</v>
      </c>
      <c r="H119" s="14" t="s">
        <v>1774</v>
      </c>
      <c r="I119" s="13" t="s">
        <v>2041</v>
      </c>
      <c r="J119" s="13" t="s">
        <v>2043</v>
      </c>
      <c r="K119" s="14" t="s">
        <v>2051</v>
      </c>
      <c r="L119" s="13" t="s">
        <v>2085</v>
      </c>
      <c r="M119" s="15">
        <v>2</v>
      </c>
      <c r="N119" s="22">
        <v>190</v>
      </c>
      <c r="O119" s="22">
        <f t="shared" si="2"/>
        <v>380</v>
      </c>
      <c r="P119" s="16" t="s">
        <v>2117</v>
      </c>
      <c r="Q119" s="18" t="s">
        <v>2135</v>
      </c>
      <c r="R119" s="16" t="s">
        <v>2040</v>
      </c>
      <c r="S119" s="16" t="s">
        <v>2346</v>
      </c>
    </row>
    <row r="120" spans="1:19" s="4" customFormat="1" ht="90" customHeight="1" x14ac:dyDescent="0.25">
      <c r="A120" s="8"/>
      <c r="B120" s="13" t="s">
        <v>122</v>
      </c>
      <c r="C120" s="13" t="s">
        <v>766</v>
      </c>
      <c r="D120" s="13" t="s">
        <v>821</v>
      </c>
      <c r="E120" s="13" t="s">
        <v>1160</v>
      </c>
      <c r="F120" s="13" t="s">
        <v>1360</v>
      </c>
      <c r="G120" s="13" t="s">
        <v>1549</v>
      </c>
      <c r="H120" s="14" t="s">
        <v>1775</v>
      </c>
      <c r="I120" s="13" t="s">
        <v>2437</v>
      </c>
      <c r="J120" s="13" t="s">
        <v>2042</v>
      </c>
      <c r="K120" s="14" t="s">
        <v>2056</v>
      </c>
      <c r="L120" s="13" t="s">
        <v>2076</v>
      </c>
      <c r="M120" s="15">
        <v>1</v>
      </c>
      <c r="N120" s="22">
        <v>3800</v>
      </c>
      <c r="O120" s="22">
        <f t="shared" si="2"/>
        <v>3800</v>
      </c>
      <c r="P120" s="16" t="s">
        <v>2115</v>
      </c>
      <c r="Q120" s="18" t="s">
        <v>2169</v>
      </c>
      <c r="R120" s="16" t="s">
        <v>2336</v>
      </c>
      <c r="S120" s="16" t="s">
        <v>2354</v>
      </c>
    </row>
    <row r="121" spans="1:19" s="4" customFormat="1" ht="90" customHeight="1" x14ac:dyDescent="0.25">
      <c r="A121" s="8"/>
      <c r="B121" s="13" t="s">
        <v>123</v>
      </c>
      <c r="C121" s="13" t="s">
        <v>766</v>
      </c>
      <c r="D121" s="13" t="s">
        <v>821</v>
      </c>
      <c r="E121" s="13" t="s">
        <v>1160</v>
      </c>
      <c r="F121" s="13" t="s">
        <v>1360</v>
      </c>
      <c r="G121" s="13" t="s">
        <v>1549</v>
      </c>
      <c r="H121" s="14" t="s">
        <v>1775</v>
      </c>
      <c r="I121" s="13" t="s">
        <v>2437</v>
      </c>
      <c r="J121" s="13" t="s">
        <v>2042</v>
      </c>
      <c r="K121" s="14" t="s">
        <v>2056</v>
      </c>
      <c r="L121" s="13" t="s">
        <v>2077</v>
      </c>
      <c r="M121" s="15">
        <v>1</v>
      </c>
      <c r="N121" s="22">
        <v>3800</v>
      </c>
      <c r="O121" s="22">
        <f t="shared" si="2"/>
        <v>3800</v>
      </c>
      <c r="P121" s="16" t="s">
        <v>2115</v>
      </c>
      <c r="Q121" s="18" t="s">
        <v>2169</v>
      </c>
      <c r="R121" s="16" t="s">
        <v>2336</v>
      </c>
      <c r="S121" s="16" t="s">
        <v>2354</v>
      </c>
    </row>
    <row r="122" spans="1:19" s="4" customFormat="1" ht="90" customHeight="1" x14ac:dyDescent="0.25">
      <c r="A122" s="8"/>
      <c r="B122" s="13" t="s">
        <v>124</v>
      </c>
      <c r="C122" s="13" t="s">
        <v>766</v>
      </c>
      <c r="D122" s="13" t="s">
        <v>821</v>
      </c>
      <c r="E122" s="13" t="s">
        <v>1160</v>
      </c>
      <c r="F122" s="13" t="s">
        <v>1360</v>
      </c>
      <c r="G122" s="13" t="s">
        <v>1549</v>
      </c>
      <c r="H122" s="14" t="s">
        <v>1775</v>
      </c>
      <c r="I122" s="13" t="s">
        <v>2437</v>
      </c>
      <c r="J122" s="13" t="s">
        <v>2042</v>
      </c>
      <c r="K122" s="14" t="s">
        <v>2056</v>
      </c>
      <c r="L122" s="13" t="s">
        <v>2088</v>
      </c>
      <c r="M122" s="15">
        <v>1</v>
      </c>
      <c r="N122" s="22">
        <v>3800</v>
      </c>
      <c r="O122" s="22">
        <f t="shared" si="2"/>
        <v>3800</v>
      </c>
      <c r="P122" s="16" t="s">
        <v>2115</v>
      </c>
      <c r="Q122" s="18" t="s">
        <v>2169</v>
      </c>
      <c r="R122" s="16" t="s">
        <v>2336</v>
      </c>
      <c r="S122" s="16" t="s">
        <v>2354</v>
      </c>
    </row>
    <row r="123" spans="1:19" s="4" customFormat="1" ht="90" customHeight="1" x14ac:dyDescent="0.25">
      <c r="A123" s="8"/>
      <c r="B123" s="13" t="s">
        <v>125</v>
      </c>
      <c r="C123" s="13" t="s">
        <v>766</v>
      </c>
      <c r="D123" s="13" t="s">
        <v>822</v>
      </c>
      <c r="E123" s="13" t="s">
        <v>1161</v>
      </c>
      <c r="F123" s="13" t="s">
        <v>1360</v>
      </c>
      <c r="G123" s="13" t="s">
        <v>1549</v>
      </c>
      <c r="H123" s="14" t="s">
        <v>1776</v>
      </c>
      <c r="I123" s="13" t="s">
        <v>2437</v>
      </c>
      <c r="J123" s="13" t="s">
        <v>2042</v>
      </c>
      <c r="K123" s="14" t="s">
        <v>2054</v>
      </c>
      <c r="L123" s="13" t="s">
        <v>2090</v>
      </c>
      <c r="M123" s="15">
        <v>1</v>
      </c>
      <c r="N123" s="22">
        <v>3700</v>
      </c>
      <c r="O123" s="22">
        <f t="shared" si="2"/>
        <v>3700</v>
      </c>
      <c r="P123" s="16" t="s">
        <v>2115</v>
      </c>
      <c r="Q123" s="18" t="s">
        <v>2170</v>
      </c>
      <c r="R123" s="16" t="s">
        <v>2336</v>
      </c>
      <c r="S123" s="16" t="s">
        <v>2353</v>
      </c>
    </row>
    <row r="124" spans="1:19" s="4" customFormat="1" ht="90" customHeight="1" x14ac:dyDescent="0.25">
      <c r="A124" s="8"/>
      <c r="B124" s="13" t="s">
        <v>126</v>
      </c>
      <c r="C124" s="13" t="s">
        <v>766</v>
      </c>
      <c r="D124" s="13" t="s">
        <v>823</v>
      </c>
      <c r="E124" s="13" t="s">
        <v>1117</v>
      </c>
      <c r="F124" s="13" t="s">
        <v>1360</v>
      </c>
      <c r="G124" s="13" t="s">
        <v>1549</v>
      </c>
      <c r="H124" s="14" t="s">
        <v>1777</v>
      </c>
      <c r="I124" s="13" t="s">
        <v>2437</v>
      </c>
      <c r="J124" s="13" t="s">
        <v>2042</v>
      </c>
      <c r="K124" s="14" t="s">
        <v>2053</v>
      </c>
      <c r="L124" s="13" t="s">
        <v>2088</v>
      </c>
      <c r="M124" s="15">
        <v>1</v>
      </c>
      <c r="N124" s="22">
        <v>1095</v>
      </c>
      <c r="O124" s="22">
        <f t="shared" si="2"/>
        <v>1095</v>
      </c>
      <c r="P124" s="16" t="s">
        <v>2114</v>
      </c>
      <c r="Q124" s="18" t="s">
        <v>2171</v>
      </c>
      <c r="R124" s="16" t="s">
        <v>2336</v>
      </c>
      <c r="S124" s="16" t="s">
        <v>2351</v>
      </c>
    </row>
    <row r="125" spans="1:19" s="4" customFormat="1" ht="90" customHeight="1" x14ac:dyDescent="0.25">
      <c r="A125" s="8"/>
      <c r="B125" s="13" t="s">
        <v>127</v>
      </c>
      <c r="C125" s="13" t="s">
        <v>766</v>
      </c>
      <c r="D125" s="13" t="s">
        <v>824</v>
      </c>
      <c r="E125" s="13" t="s">
        <v>1162</v>
      </c>
      <c r="F125" s="13" t="s">
        <v>1360</v>
      </c>
      <c r="G125" s="13" t="s">
        <v>1549</v>
      </c>
      <c r="H125" s="14" t="s">
        <v>1778</v>
      </c>
      <c r="I125" s="13" t="s">
        <v>2437</v>
      </c>
      <c r="J125" s="13" t="s">
        <v>2042</v>
      </c>
      <c r="K125" s="14" t="s">
        <v>2046</v>
      </c>
      <c r="L125" s="13" t="s">
        <v>2077</v>
      </c>
      <c r="M125" s="15">
        <v>1</v>
      </c>
      <c r="N125" s="22">
        <v>575</v>
      </c>
      <c r="O125" s="22">
        <f t="shared" si="2"/>
        <v>575</v>
      </c>
      <c r="P125" s="16" t="s">
        <v>2114</v>
      </c>
      <c r="Q125" s="18" t="s">
        <v>2172</v>
      </c>
      <c r="R125" s="16" t="s">
        <v>2336</v>
      </c>
      <c r="S125" s="16" t="s">
        <v>2342</v>
      </c>
    </row>
    <row r="126" spans="1:19" s="4" customFormat="1" ht="90" customHeight="1" x14ac:dyDescent="0.25">
      <c r="A126" s="8"/>
      <c r="B126" s="13" t="s">
        <v>128</v>
      </c>
      <c r="C126" s="13" t="s">
        <v>766</v>
      </c>
      <c r="D126" s="13" t="s">
        <v>825</v>
      </c>
      <c r="E126" s="13" t="s">
        <v>1163</v>
      </c>
      <c r="F126" s="13" t="s">
        <v>1360</v>
      </c>
      <c r="G126" s="13" t="s">
        <v>1549</v>
      </c>
      <c r="H126" s="14" t="s">
        <v>1779</v>
      </c>
      <c r="I126" s="13" t="s">
        <v>2437</v>
      </c>
      <c r="J126" s="13" t="s">
        <v>2042</v>
      </c>
      <c r="K126" s="14" t="s">
        <v>2053</v>
      </c>
      <c r="L126" s="13" t="s">
        <v>2078</v>
      </c>
      <c r="M126" s="15">
        <v>2</v>
      </c>
      <c r="N126" s="22">
        <v>2580</v>
      </c>
      <c r="O126" s="22">
        <f t="shared" si="2"/>
        <v>5160</v>
      </c>
      <c r="P126" s="16" t="s">
        <v>2114</v>
      </c>
      <c r="Q126" s="18" t="s">
        <v>2173</v>
      </c>
      <c r="R126" s="16" t="s">
        <v>2336</v>
      </c>
      <c r="S126" s="16" t="s">
        <v>2351</v>
      </c>
    </row>
    <row r="127" spans="1:19" s="4" customFormat="1" ht="90" customHeight="1" x14ac:dyDescent="0.25">
      <c r="A127" s="8"/>
      <c r="B127" s="13" t="s">
        <v>129</v>
      </c>
      <c r="C127" s="13" t="s">
        <v>766</v>
      </c>
      <c r="D127" s="13" t="s">
        <v>825</v>
      </c>
      <c r="E127" s="13" t="s">
        <v>1163</v>
      </c>
      <c r="F127" s="13" t="s">
        <v>1360</v>
      </c>
      <c r="G127" s="13" t="s">
        <v>1549</v>
      </c>
      <c r="H127" s="14" t="s">
        <v>1779</v>
      </c>
      <c r="I127" s="13" t="s">
        <v>2437</v>
      </c>
      <c r="J127" s="13" t="s">
        <v>2042</v>
      </c>
      <c r="K127" s="14" t="s">
        <v>2053</v>
      </c>
      <c r="L127" s="13" t="s">
        <v>2090</v>
      </c>
      <c r="M127" s="15">
        <v>4</v>
      </c>
      <c r="N127" s="22">
        <v>2580</v>
      </c>
      <c r="O127" s="22">
        <f t="shared" si="2"/>
        <v>10320</v>
      </c>
      <c r="P127" s="16" t="s">
        <v>2114</v>
      </c>
      <c r="Q127" s="18" t="s">
        <v>2173</v>
      </c>
      <c r="R127" s="16" t="s">
        <v>2336</v>
      </c>
      <c r="S127" s="16" t="s">
        <v>2351</v>
      </c>
    </row>
    <row r="128" spans="1:19" s="4" customFormat="1" ht="90" customHeight="1" x14ac:dyDescent="0.25">
      <c r="A128" s="8"/>
      <c r="B128" s="13" t="s">
        <v>130</v>
      </c>
      <c r="C128" s="13" t="s">
        <v>766</v>
      </c>
      <c r="D128" s="13" t="s">
        <v>825</v>
      </c>
      <c r="E128" s="13" t="s">
        <v>1163</v>
      </c>
      <c r="F128" s="13" t="s">
        <v>1360</v>
      </c>
      <c r="G128" s="13" t="s">
        <v>1549</v>
      </c>
      <c r="H128" s="14" t="s">
        <v>1779</v>
      </c>
      <c r="I128" s="13" t="s">
        <v>2437</v>
      </c>
      <c r="J128" s="13" t="s">
        <v>2042</v>
      </c>
      <c r="K128" s="14" t="s">
        <v>2053</v>
      </c>
      <c r="L128" s="13" t="s">
        <v>2076</v>
      </c>
      <c r="M128" s="15">
        <v>2</v>
      </c>
      <c r="N128" s="22">
        <v>2580</v>
      </c>
      <c r="O128" s="22">
        <f t="shared" si="2"/>
        <v>5160</v>
      </c>
      <c r="P128" s="16" t="s">
        <v>2114</v>
      </c>
      <c r="Q128" s="18" t="s">
        <v>2173</v>
      </c>
      <c r="R128" s="16" t="s">
        <v>2336</v>
      </c>
      <c r="S128" s="16" t="s">
        <v>2351</v>
      </c>
    </row>
    <row r="129" spans="1:19" s="4" customFormat="1" ht="90" customHeight="1" x14ac:dyDescent="0.25">
      <c r="A129" s="8"/>
      <c r="B129" s="13" t="s">
        <v>131</v>
      </c>
      <c r="C129" s="13" t="s">
        <v>766</v>
      </c>
      <c r="D129" s="13" t="s">
        <v>826</v>
      </c>
      <c r="E129" s="13" t="s">
        <v>1163</v>
      </c>
      <c r="F129" s="13" t="s">
        <v>1382</v>
      </c>
      <c r="G129" s="13" t="s">
        <v>1572</v>
      </c>
      <c r="H129" s="14" t="s">
        <v>1779</v>
      </c>
      <c r="I129" s="13" t="s">
        <v>2437</v>
      </c>
      <c r="J129" s="13" t="s">
        <v>2042</v>
      </c>
      <c r="K129" s="14" t="s">
        <v>2053</v>
      </c>
      <c r="L129" s="13" t="s">
        <v>2078</v>
      </c>
      <c r="M129" s="15">
        <v>1</v>
      </c>
      <c r="N129" s="22">
        <v>2895</v>
      </c>
      <c r="O129" s="22">
        <f t="shared" si="2"/>
        <v>2895</v>
      </c>
      <c r="P129" s="16" t="s">
        <v>2114</v>
      </c>
      <c r="Q129" s="18" t="s">
        <v>2174</v>
      </c>
      <c r="R129" s="16" t="s">
        <v>2336</v>
      </c>
      <c r="S129" s="16" t="s">
        <v>2351</v>
      </c>
    </row>
    <row r="130" spans="1:19" s="4" customFormat="1" ht="90" customHeight="1" x14ac:dyDescent="0.25">
      <c r="A130" s="8"/>
      <c r="B130" s="13" t="s">
        <v>132</v>
      </c>
      <c r="C130" s="13" t="s">
        <v>766</v>
      </c>
      <c r="D130" s="13" t="s">
        <v>826</v>
      </c>
      <c r="E130" s="13" t="s">
        <v>1163</v>
      </c>
      <c r="F130" s="13" t="s">
        <v>1382</v>
      </c>
      <c r="G130" s="13" t="s">
        <v>1572</v>
      </c>
      <c r="H130" s="14" t="s">
        <v>1779</v>
      </c>
      <c r="I130" s="13" t="s">
        <v>2437</v>
      </c>
      <c r="J130" s="13" t="s">
        <v>2042</v>
      </c>
      <c r="K130" s="14" t="s">
        <v>2053</v>
      </c>
      <c r="L130" s="13" t="s">
        <v>2090</v>
      </c>
      <c r="M130" s="15">
        <v>1</v>
      </c>
      <c r="N130" s="22">
        <v>2895</v>
      </c>
      <c r="O130" s="22">
        <f t="shared" si="2"/>
        <v>2895</v>
      </c>
      <c r="P130" s="16" t="s">
        <v>2114</v>
      </c>
      <c r="Q130" s="18" t="s">
        <v>2174</v>
      </c>
      <c r="R130" s="16" t="s">
        <v>2336</v>
      </c>
      <c r="S130" s="16" t="s">
        <v>2351</v>
      </c>
    </row>
    <row r="131" spans="1:19" s="4" customFormat="1" ht="90" customHeight="1" x14ac:dyDescent="0.25">
      <c r="A131" s="8"/>
      <c r="B131" s="13" t="s">
        <v>133</v>
      </c>
      <c r="C131" s="13" t="s">
        <v>766</v>
      </c>
      <c r="D131" s="13" t="s">
        <v>826</v>
      </c>
      <c r="E131" s="13" t="s">
        <v>1163</v>
      </c>
      <c r="F131" s="13" t="s">
        <v>1382</v>
      </c>
      <c r="G131" s="13" t="s">
        <v>1572</v>
      </c>
      <c r="H131" s="14" t="s">
        <v>1779</v>
      </c>
      <c r="I131" s="13" t="s">
        <v>2437</v>
      </c>
      <c r="J131" s="13" t="s">
        <v>2042</v>
      </c>
      <c r="K131" s="14" t="s">
        <v>2053</v>
      </c>
      <c r="L131" s="13" t="s">
        <v>2090</v>
      </c>
      <c r="M131" s="15">
        <v>1</v>
      </c>
      <c r="N131" s="22">
        <v>2895</v>
      </c>
      <c r="O131" s="22">
        <f t="shared" si="2"/>
        <v>2895</v>
      </c>
      <c r="P131" s="16" t="s">
        <v>2114</v>
      </c>
      <c r="Q131" s="18" t="s">
        <v>2174</v>
      </c>
      <c r="R131" s="16" t="s">
        <v>2336</v>
      </c>
      <c r="S131" s="16" t="s">
        <v>2351</v>
      </c>
    </row>
    <row r="132" spans="1:19" s="4" customFormat="1" ht="90" customHeight="1" x14ac:dyDescent="0.25">
      <c r="A132" s="8"/>
      <c r="B132" s="13" t="s">
        <v>134</v>
      </c>
      <c r="C132" s="13" t="s">
        <v>766</v>
      </c>
      <c r="D132" s="13" t="s">
        <v>826</v>
      </c>
      <c r="E132" s="13" t="s">
        <v>1163</v>
      </c>
      <c r="F132" s="13" t="s">
        <v>1382</v>
      </c>
      <c r="G132" s="13" t="s">
        <v>1572</v>
      </c>
      <c r="H132" s="14" t="s">
        <v>1779</v>
      </c>
      <c r="I132" s="13" t="s">
        <v>2437</v>
      </c>
      <c r="J132" s="13" t="s">
        <v>2042</v>
      </c>
      <c r="K132" s="14" t="s">
        <v>2053</v>
      </c>
      <c r="L132" s="13" t="s">
        <v>2076</v>
      </c>
      <c r="M132" s="15">
        <v>3</v>
      </c>
      <c r="N132" s="22">
        <v>2895</v>
      </c>
      <c r="O132" s="22">
        <f t="shared" si="2"/>
        <v>8685</v>
      </c>
      <c r="P132" s="16" t="s">
        <v>2114</v>
      </c>
      <c r="Q132" s="18" t="s">
        <v>2174</v>
      </c>
      <c r="R132" s="16" t="s">
        <v>2336</v>
      </c>
      <c r="S132" s="16" t="s">
        <v>2351</v>
      </c>
    </row>
    <row r="133" spans="1:19" s="4" customFormat="1" ht="90" customHeight="1" x14ac:dyDescent="0.25">
      <c r="A133" s="8"/>
      <c r="B133" s="13" t="s">
        <v>135</v>
      </c>
      <c r="C133" s="13" t="s">
        <v>766</v>
      </c>
      <c r="D133" s="13" t="s">
        <v>826</v>
      </c>
      <c r="E133" s="13" t="s">
        <v>1163</v>
      </c>
      <c r="F133" s="13" t="s">
        <v>1382</v>
      </c>
      <c r="G133" s="13" t="s">
        <v>1572</v>
      </c>
      <c r="H133" s="14" t="s">
        <v>1779</v>
      </c>
      <c r="I133" s="13" t="s">
        <v>2437</v>
      </c>
      <c r="J133" s="13" t="s">
        <v>2042</v>
      </c>
      <c r="K133" s="14" t="s">
        <v>2053</v>
      </c>
      <c r="L133" s="13" t="s">
        <v>2077</v>
      </c>
      <c r="M133" s="15">
        <v>1</v>
      </c>
      <c r="N133" s="22">
        <v>2895</v>
      </c>
      <c r="O133" s="22">
        <f t="shared" si="2"/>
        <v>2895</v>
      </c>
      <c r="P133" s="16" t="s">
        <v>2114</v>
      </c>
      <c r="Q133" s="18" t="s">
        <v>2174</v>
      </c>
      <c r="R133" s="16" t="s">
        <v>2336</v>
      </c>
      <c r="S133" s="16" t="s">
        <v>2351</v>
      </c>
    </row>
    <row r="134" spans="1:19" s="4" customFormat="1" ht="90" customHeight="1" x14ac:dyDescent="0.25">
      <c r="A134" s="8"/>
      <c r="B134" s="13" t="s">
        <v>136</v>
      </c>
      <c r="C134" s="13" t="s">
        <v>766</v>
      </c>
      <c r="D134" s="13" t="s">
        <v>827</v>
      </c>
      <c r="E134" s="13" t="s">
        <v>1164</v>
      </c>
      <c r="F134" s="13" t="s">
        <v>1360</v>
      </c>
      <c r="G134" s="13" t="s">
        <v>1549</v>
      </c>
      <c r="H134" s="14" t="s">
        <v>1780</v>
      </c>
      <c r="I134" s="13" t="s">
        <v>2437</v>
      </c>
      <c r="J134" s="13" t="s">
        <v>2042</v>
      </c>
      <c r="K134" s="14" t="s">
        <v>2054</v>
      </c>
      <c r="L134" s="13" t="s">
        <v>2090</v>
      </c>
      <c r="M134" s="15">
        <v>1</v>
      </c>
      <c r="N134" s="22">
        <v>8900</v>
      </c>
      <c r="O134" s="22">
        <f t="shared" si="2"/>
        <v>8900</v>
      </c>
      <c r="P134" s="16" t="s">
        <v>2115</v>
      </c>
      <c r="Q134" s="18" t="s">
        <v>2175</v>
      </c>
      <c r="R134" s="16" t="s">
        <v>2336</v>
      </c>
      <c r="S134" s="16" t="s">
        <v>2363</v>
      </c>
    </row>
    <row r="135" spans="1:19" s="4" customFormat="1" ht="90" customHeight="1" x14ac:dyDescent="0.25">
      <c r="A135" s="8"/>
      <c r="B135" s="13" t="s">
        <v>137</v>
      </c>
      <c r="C135" s="13" t="s">
        <v>766</v>
      </c>
      <c r="D135" s="13" t="s">
        <v>828</v>
      </c>
      <c r="E135" s="13" t="s">
        <v>1163</v>
      </c>
      <c r="F135" s="13" t="s">
        <v>1383</v>
      </c>
      <c r="G135" s="13" t="s">
        <v>1573</v>
      </c>
      <c r="H135" s="14" t="s">
        <v>1779</v>
      </c>
      <c r="I135" s="13" t="s">
        <v>2437</v>
      </c>
      <c r="J135" s="13" t="s">
        <v>2042</v>
      </c>
      <c r="K135" s="14" t="s">
        <v>2053</v>
      </c>
      <c r="L135" s="13" t="s">
        <v>2078</v>
      </c>
      <c r="M135" s="15">
        <v>3</v>
      </c>
      <c r="N135" s="22">
        <v>2395</v>
      </c>
      <c r="O135" s="22">
        <f t="shared" si="2"/>
        <v>7185</v>
      </c>
      <c r="P135" s="16" t="s">
        <v>2114</v>
      </c>
      <c r="Q135" s="18" t="s">
        <v>2174</v>
      </c>
      <c r="R135" s="16" t="s">
        <v>2336</v>
      </c>
      <c r="S135" s="16" t="s">
        <v>2351</v>
      </c>
    </row>
    <row r="136" spans="1:19" s="4" customFormat="1" ht="90" customHeight="1" x14ac:dyDescent="0.25">
      <c r="A136" s="8"/>
      <c r="B136" s="13" t="s">
        <v>138</v>
      </c>
      <c r="C136" s="13" t="s">
        <v>766</v>
      </c>
      <c r="D136" s="13" t="s">
        <v>828</v>
      </c>
      <c r="E136" s="13" t="s">
        <v>1163</v>
      </c>
      <c r="F136" s="13" t="s">
        <v>1383</v>
      </c>
      <c r="G136" s="13" t="s">
        <v>1573</v>
      </c>
      <c r="H136" s="14" t="s">
        <v>1779</v>
      </c>
      <c r="I136" s="13" t="s">
        <v>2437</v>
      </c>
      <c r="J136" s="13" t="s">
        <v>2042</v>
      </c>
      <c r="K136" s="14" t="s">
        <v>2053</v>
      </c>
      <c r="L136" s="13" t="s">
        <v>2078</v>
      </c>
      <c r="M136" s="15">
        <v>1</v>
      </c>
      <c r="N136" s="22">
        <v>2395</v>
      </c>
      <c r="O136" s="22">
        <f t="shared" si="2"/>
        <v>2395</v>
      </c>
      <c r="P136" s="16" t="s">
        <v>2114</v>
      </c>
      <c r="Q136" s="18" t="s">
        <v>2174</v>
      </c>
      <c r="R136" s="16" t="s">
        <v>2336</v>
      </c>
      <c r="S136" s="16" t="s">
        <v>2351</v>
      </c>
    </row>
    <row r="137" spans="1:19" s="4" customFormat="1" ht="90" customHeight="1" x14ac:dyDescent="0.25">
      <c r="A137" s="8"/>
      <c r="B137" s="13" t="s">
        <v>139</v>
      </c>
      <c r="C137" s="13" t="s">
        <v>766</v>
      </c>
      <c r="D137" s="13" t="s">
        <v>828</v>
      </c>
      <c r="E137" s="13" t="s">
        <v>1163</v>
      </c>
      <c r="F137" s="13" t="s">
        <v>1383</v>
      </c>
      <c r="G137" s="13" t="s">
        <v>1573</v>
      </c>
      <c r="H137" s="14" t="s">
        <v>1779</v>
      </c>
      <c r="I137" s="13" t="s">
        <v>2437</v>
      </c>
      <c r="J137" s="13" t="s">
        <v>2042</v>
      </c>
      <c r="K137" s="14" t="s">
        <v>2053</v>
      </c>
      <c r="L137" s="13" t="s">
        <v>2090</v>
      </c>
      <c r="M137" s="15">
        <v>3</v>
      </c>
      <c r="N137" s="22">
        <v>2395</v>
      </c>
      <c r="O137" s="22">
        <f t="shared" si="2"/>
        <v>7185</v>
      </c>
      <c r="P137" s="16" t="s">
        <v>2114</v>
      </c>
      <c r="Q137" s="18" t="s">
        <v>2174</v>
      </c>
      <c r="R137" s="16" t="s">
        <v>2336</v>
      </c>
      <c r="S137" s="16" t="s">
        <v>2351</v>
      </c>
    </row>
    <row r="138" spans="1:19" s="4" customFormat="1" ht="90" customHeight="1" x14ac:dyDescent="0.25">
      <c r="A138" s="8"/>
      <c r="B138" s="13" t="s">
        <v>140</v>
      </c>
      <c r="C138" s="13" t="s">
        <v>766</v>
      </c>
      <c r="D138" s="13" t="s">
        <v>828</v>
      </c>
      <c r="E138" s="13" t="s">
        <v>1163</v>
      </c>
      <c r="F138" s="13" t="s">
        <v>1383</v>
      </c>
      <c r="G138" s="13" t="s">
        <v>1573</v>
      </c>
      <c r="H138" s="14" t="s">
        <v>1779</v>
      </c>
      <c r="I138" s="13" t="s">
        <v>2437</v>
      </c>
      <c r="J138" s="13" t="s">
        <v>2042</v>
      </c>
      <c r="K138" s="14" t="s">
        <v>2053</v>
      </c>
      <c r="L138" s="13" t="s">
        <v>2090</v>
      </c>
      <c r="M138" s="15">
        <v>4</v>
      </c>
      <c r="N138" s="22">
        <v>2395</v>
      </c>
      <c r="O138" s="22">
        <f t="shared" si="2"/>
        <v>9580</v>
      </c>
      <c r="P138" s="16" t="s">
        <v>2114</v>
      </c>
      <c r="Q138" s="18" t="s">
        <v>2174</v>
      </c>
      <c r="R138" s="16" t="s">
        <v>2336</v>
      </c>
      <c r="S138" s="16" t="s">
        <v>2351</v>
      </c>
    </row>
    <row r="139" spans="1:19" s="4" customFormat="1" ht="90" customHeight="1" x14ac:dyDescent="0.25">
      <c r="A139" s="8"/>
      <c r="B139" s="13" t="s">
        <v>141</v>
      </c>
      <c r="C139" s="13" t="s">
        <v>766</v>
      </c>
      <c r="D139" s="13" t="s">
        <v>828</v>
      </c>
      <c r="E139" s="13" t="s">
        <v>1163</v>
      </c>
      <c r="F139" s="13" t="s">
        <v>1383</v>
      </c>
      <c r="G139" s="13" t="s">
        <v>1573</v>
      </c>
      <c r="H139" s="14" t="s">
        <v>1779</v>
      </c>
      <c r="I139" s="13" t="s">
        <v>2437</v>
      </c>
      <c r="J139" s="13" t="s">
        <v>2042</v>
      </c>
      <c r="K139" s="14" t="s">
        <v>2053</v>
      </c>
      <c r="L139" s="13" t="s">
        <v>2076</v>
      </c>
      <c r="M139" s="15">
        <v>1</v>
      </c>
      <c r="N139" s="22">
        <v>2395</v>
      </c>
      <c r="O139" s="22">
        <f t="shared" si="2"/>
        <v>2395</v>
      </c>
      <c r="P139" s="16" t="s">
        <v>2114</v>
      </c>
      <c r="Q139" s="18" t="s">
        <v>2174</v>
      </c>
      <c r="R139" s="16" t="s">
        <v>2336</v>
      </c>
      <c r="S139" s="16" t="s">
        <v>2351</v>
      </c>
    </row>
    <row r="140" spans="1:19" s="4" customFormat="1" ht="90" customHeight="1" x14ac:dyDescent="0.25">
      <c r="A140" s="8"/>
      <c r="B140" s="13" t="s">
        <v>142</v>
      </c>
      <c r="C140" s="13" t="s">
        <v>766</v>
      </c>
      <c r="D140" s="13" t="s">
        <v>828</v>
      </c>
      <c r="E140" s="13" t="s">
        <v>1163</v>
      </c>
      <c r="F140" s="13" t="s">
        <v>1383</v>
      </c>
      <c r="G140" s="13" t="s">
        <v>1573</v>
      </c>
      <c r="H140" s="14" t="s">
        <v>1779</v>
      </c>
      <c r="I140" s="13" t="s">
        <v>2437</v>
      </c>
      <c r="J140" s="13" t="s">
        <v>2042</v>
      </c>
      <c r="K140" s="14" t="s">
        <v>2053</v>
      </c>
      <c r="L140" s="13" t="s">
        <v>2076</v>
      </c>
      <c r="M140" s="15">
        <v>2</v>
      </c>
      <c r="N140" s="22">
        <v>2395</v>
      </c>
      <c r="O140" s="22">
        <f t="shared" ref="O140:O181" si="3">$M140*N140</f>
        <v>4790</v>
      </c>
      <c r="P140" s="16" t="s">
        <v>2114</v>
      </c>
      <c r="Q140" s="18" t="s">
        <v>2174</v>
      </c>
      <c r="R140" s="16" t="s">
        <v>2336</v>
      </c>
      <c r="S140" s="16" t="s">
        <v>2351</v>
      </c>
    </row>
    <row r="141" spans="1:19" s="4" customFormat="1" ht="90" customHeight="1" x14ac:dyDescent="0.25">
      <c r="A141" s="8"/>
      <c r="B141" s="13" t="s">
        <v>143</v>
      </c>
      <c r="C141" s="13" t="s">
        <v>766</v>
      </c>
      <c r="D141" s="13" t="s">
        <v>828</v>
      </c>
      <c r="E141" s="13" t="s">
        <v>1163</v>
      </c>
      <c r="F141" s="13" t="s">
        <v>1383</v>
      </c>
      <c r="G141" s="13" t="s">
        <v>1573</v>
      </c>
      <c r="H141" s="14" t="s">
        <v>1779</v>
      </c>
      <c r="I141" s="13" t="s">
        <v>2437</v>
      </c>
      <c r="J141" s="13" t="s">
        <v>2042</v>
      </c>
      <c r="K141" s="14" t="s">
        <v>2053</v>
      </c>
      <c r="L141" s="13" t="s">
        <v>2077</v>
      </c>
      <c r="M141" s="15">
        <v>1</v>
      </c>
      <c r="N141" s="22">
        <v>2395</v>
      </c>
      <c r="O141" s="22">
        <f t="shared" si="3"/>
        <v>2395</v>
      </c>
      <c r="P141" s="16" t="s">
        <v>2114</v>
      </c>
      <c r="Q141" s="18" t="s">
        <v>2174</v>
      </c>
      <c r="R141" s="16" t="s">
        <v>2336</v>
      </c>
      <c r="S141" s="16" t="s">
        <v>2351</v>
      </c>
    </row>
    <row r="142" spans="1:19" s="4" customFormat="1" ht="90" customHeight="1" x14ac:dyDescent="0.25">
      <c r="A142" s="8"/>
      <c r="B142" s="13" t="s">
        <v>144</v>
      </c>
      <c r="C142" s="13" t="s">
        <v>766</v>
      </c>
      <c r="D142" s="13" t="s">
        <v>828</v>
      </c>
      <c r="E142" s="13" t="s">
        <v>1163</v>
      </c>
      <c r="F142" s="13" t="s">
        <v>1383</v>
      </c>
      <c r="G142" s="13" t="s">
        <v>1573</v>
      </c>
      <c r="H142" s="14" t="s">
        <v>1779</v>
      </c>
      <c r="I142" s="13" t="s">
        <v>2437</v>
      </c>
      <c r="J142" s="13" t="s">
        <v>2042</v>
      </c>
      <c r="K142" s="14" t="s">
        <v>2053</v>
      </c>
      <c r="L142" s="13" t="s">
        <v>2088</v>
      </c>
      <c r="M142" s="15">
        <v>1</v>
      </c>
      <c r="N142" s="22">
        <v>2395</v>
      </c>
      <c r="O142" s="22">
        <f t="shared" si="3"/>
        <v>2395</v>
      </c>
      <c r="P142" s="16" t="s">
        <v>2114</v>
      </c>
      <c r="Q142" s="18" t="s">
        <v>2174</v>
      </c>
      <c r="R142" s="16" t="s">
        <v>2336</v>
      </c>
      <c r="S142" s="16" t="s">
        <v>2351</v>
      </c>
    </row>
    <row r="143" spans="1:19" s="4" customFormat="1" ht="90" customHeight="1" x14ac:dyDescent="0.25">
      <c r="A143" s="8"/>
      <c r="B143" s="13" t="s">
        <v>145</v>
      </c>
      <c r="C143" s="13" t="s">
        <v>766</v>
      </c>
      <c r="D143" s="13" t="s">
        <v>829</v>
      </c>
      <c r="E143" s="13" t="s">
        <v>1165</v>
      </c>
      <c r="F143" s="13" t="s">
        <v>1360</v>
      </c>
      <c r="G143" s="13" t="s">
        <v>1549</v>
      </c>
      <c r="H143" s="14" t="s">
        <v>1781</v>
      </c>
      <c r="I143" s="13" t="s">
        <v>2437</v>
      </c>
      <c r="J143" s="13" t="s">
        <v>2042</v>
      </c>
      <c r="K143" s="14" t="s">
        <v>2054</v>
      </c>
      <c r="L143" s="13" t="s">
        <v>2078</v>
      </c>
      <c r="M143" s="15">
        <v>3</v>
      </c>
      <c r="N143" s="22">
        <v>1995</v>
      </c>
      <c r="O143" s="22">
        <f t="shared" si="3"/>
        <v>5985</v>
      </c>
      <c r="P143" s="16" t="s">
        <v>2114</v>
      </c>
      <c r="Q143" s="18" t="s">
        <v>2175</v>
      </c>
      <c r="R143" s="16" t="s">
        <v>2336</v>
      </c>
      <c r="S143" s="16" t="s">
        <v>2353</v>
      </c>
    </row>
    <row r="144" spans="1:19" s="4" customFormat="1" ht="90" customHeight="1" x14ac:dyDescent="0.25">
      <c r="A144" s="8"/>
      <c r="B144" s="13" t="s">
        <v>146</v>
      </c>
      <c r="C144" s="13" t="s">
        <v>766</v>
      </c>
      <c r="D144" s="13" t="s">
        <v>829</v>
      </c>
      <c r="E144" s="13" t="s">
        <v>1165</v>
      </c>
      <c r="F144" s="13" t="s">
        <v>1360</v>
      </c>
      <c r="G144" s="13" t="s">
        <v>1549</v>
      </c>
      <c r="H144" s="14" t="s">
        <v>1781</v>
      </c>
      <c r="I144" s="13" t="s">
        <v>2437</v>
      </c>
      <c r="J144" s="13" t="s">
        <v>2042</v>
      </c>
      <c r="K144" s="14" t="s">
        <v>2054</v>
      </c>
      <c r="L144" s="13" t="s">
        <v>2078</v>
      </c>
      <c r="M144" s="15">
        <v>2</v>
      </c>
      <c r="N144" s="22">
        <v>1995</v>
      </c>
      <c r="O144" s="22">
        <f t="shared" si="3"/>
        <v>3990</v>
      </c>
      <c r="P144" s="16" t="s">
        <v>2114</v>
      </c>
      <c r="Q144" s="18" t="s">
        <v>2175</v>
      </c>
      <c r="R144" s="16" t="s">
        <v>2336</v>
      </c>
      <c r="S144" s="16" t="s">
        <v>2353</v>
      </c>
    </row>
    <row r="145" spans="1:19" s="4" customFormat="1" ht="90" customHeight="1" x14ac:dyDescent="0.25">
      <c r="A145" s="8"/>
      <c r="B145" s="13" t="s">
        <v>147</v>
      </c>
      <c r="C145" s="13" t="s">
        <v>766</v>
      </c>
      <c r="D145" s="13" t="s">
        <v>829</v>
      </c>
      <c r="E145" s="13" t="s">
        <v>1165</v>
      </c>
      <c r="F145" s="13" t="s">
        <v>1360</v>
      </c>
      <c r="G145" s="13" t="s">
        <v>1549</v>
      </c>
      <c r="H145" s="14" t="s">
        <v>1781</v>
      </c>
      <c r="I145" s="13" t="s">
        <v>2437</v>
      </c>
      <c r="J145" s="13" t="s">
        <v>2042</v>
      </c>
      <c r="K145" s="14" t="s">
        <v>2054</v>
      </c>
      <c r="L145" s="13" t="s">
        <v>2090</v>
      </c>
      <c r="M145" s="15">
        <v>5</v>
      </c>
      <c r="N145" s="22">
        <v>1995</v>
      </c>
      <c r="O145" s="22">
        <f t="shared" si="3"/>
        <v>9975</v>
      </c>
      <c r="P145" s="16" t="s">
        <v>2114</v>
      </c>
      <c r="Q145" s="18" t="s">
        <v>2175</v>
      </c>
      <c r="R145" s="16" t="s">
        <v>2336</v>
      </c>
      <c r="S145" s="16" t="s">
        <v>2353</v>
      </c>
    </row>
    <row r="146" spans="1:19" s="4" customFormat="1" ht="90" customHeight="1" x14ac:dyDescent="0.25">
      <c r="A146" s="8"/>
      <c r="B146" s="13" t="s">
        <v>148</v>
      </c>
      <c r="C146" s="13" t="s">
        <v>766</v>
      </c>
      <c r="D146" s="13" t="s">
        <v>829</v>
      </c>
      <c r="E146" s="13" t="s">
        <v>1165</v>
      </c>
      <c r="F146" s="13" t="s">
        <v>1360</v>
      </c>
      <c r="G146" s="13" t="s">
        <v>1549</v>
      </c>
      <c r="H146" s="14" t="s">
        <v>1781</v>
      </c>
      <c r="I146" s="13" t="s">
        <v>2437</v>
      </c>
      <c r="J146" s="13" t="s">
        <v>2042</v>
      </c>
      <c r="K146" s="14" t="s">
        <v>2054</v>
      </c>
      <c r="L146" s="13" t="s">
        <v>2090</v>
      </c>
      <c r="M146" s="15">
        <v>2</v>
      </c>
      <c r="N146" s="22">
        <v>1995</v>
      </c>
      <c r="O146" s="22">
        <f t="shared" si="3"/>
        <v>3990</v>
      </c>
      <c r="P146" s="16" t="s">
        <v>2114</v>
      </c>
      <c r="Q146" s="18" t="s">
        <v>2175</v>
      </c>
      <c r="R146" s="16" t="s">
        <v>2336</v>
      </c>
      <c r="S146" s="16" t="s">
        <v>2353</v>
      </c>
    </row>
    <row r="147" spans="1:19" s="4" customFormat="1" ht="90" customHeight="1" x14ac:dyDescent="0.25">
      <c r="A147" s="8"/>
      <c r="B147" s="13" t="s">
        <v>149</v>
      </c>
      <c r="C147" s="13" t="s">
        <v>766</v>
      </c>
      <c r="D147" s="13" t="s">
        <v>829</v>
      </c>
      <c r="E147" s="13" t="s">
        <v>1165</v>
      </c>
      <c r="F147" s="13" t="s">
        <v>1360</v>
      </c>
      <c r="G147" s="13" t="s">
        <v>1549</v>
      </c>
      <c r="H147" s="14" t="s">
        <v>1781</v>
      </c>
      <c r="I147" s="13" t="s">
        <v>2437</v>
      </c>
      <c r="J147" s="13" t="s">
        <v>2042</v>
      </c>
      <c r="K147" s="14" t="s">
        <v>2054</v>
      </c>
      <c r="L147" s="13" t="s">
        <v>2076</v>
      </c>
      <c r="M147" s="15">
        <v>1</v>
      </c>
      <c r="N147" s="22">
        <v>1995</v>
      </c>
      <c r="O147" s="22">
        <f t="shared" si="3"/>
        <v>1995</v>
      </c>
      <c r="P147" s="16" t="s">
        <v>2114</v>
      </c>
      <c r="Q147" s="18" t="s">
        <v>2175</v>
      </c>
      <c r="R147" s="16" t="s">
        <v>2336</v>
      </c>
      <c r="S147" s="16" t="s">
        <v>2353</v>
      </c>
    </row>
    <row r="148" spans="1:19" s="4" customFormat="1" ht="90" customHeight="1" x14ac:dyDescent="0.25">
      <c r="A148" s="8"/>
      <c r="B148" s="13" t="s">
        <v>150</v>
      </c>
      <c r="C148" s="13" t="s">
        <v>766</v>
      </c>
      <c r="D148" s="13" t="s">
        <v>829</v>
      </c>
      <c r="E148" s="13" t="s">
        <v>1165</v>
      </c>
      <c r="F148" s="13" t="s">
        <v>1360</v>
      </c>
      <c r="G148" s="13" t="s">
        <v>1549</v>
      </c>
      <c r="H148" s="14" t="s">
        <v>1781</v>
      </c>
      <c r="I148" s="13" t="s">
        <v>2437</v>
      </c>
      <c r="J148" s="13" t="s">
        <v>2042</v>
      </c>
      <c r="K148" s="14" t="s">
        <v>2054</v>
      </c>
      <c r="L148" s="13" t="s">
        <v>2076</v>
      </c>
      <c r="M148" s="15">
        <v>2</v>
      </c>
      <c r="N148" s="22">
        <v>1995</v>
      </c>
      <c r="O148" s="22">
        <f t="shared" si="3"/>
        <v>3990</v>
      </c>
      <c r="P148" s="16" t="s">
        <v>2114</v>
      </c>
      <c r="Q148" s="18" t="s">
        <v>2175</v>
      </c>
      <c r="R148" s="16" t="s">
        <v>2336</v>
      </c>
      <c r="S148" s="16" t="s">
        <v>2353</v>
      </c>
    </row>
    <row r="149" spans="1:19" s="4" customFormat="1" ht="90" customHeight="1" x14ac:dyDescent="0.25">
      <c r="A149" s="8"/>
      <c r="B149" s="13" t="s">
        <v>151</v>
      </c>
      <c r="C149" s="13" t="s">
        <v>766</v>
      </c>
      <c r="D149" s="13" t="s">
        <v>829</v>
      </c>
      <c r="E149" s="13" t="s">
        <v>1165</v>
      </c>
      <c r="F149" s="13" t="s">
        <v>1360</v>
      </c>
      <c r="G149" s="13" t="s">
        <v>1549</v>
      </c>
      <c r="H149" s="14" t="s">
        <v>1781</v>
      </c>
      <c r="I149" s="13" t="s">
        <v>2437</v>
      </c>
      <c r="J149" s="13" t="s">
        <v>2042</v>
      </c>
      <c r="K149" s="14" t="s">
        <v>2054</v>
      </c>
      <c r="L149" s="13" t="s">
        <v>2077</v>
      </c>
      <c r="M149" s="15">
        <v>1</v>
      </c>
      <c r="N149" s="22">
        <v>1995</v>
      </c>
      <c r="O149" s="22">
        <f t="shared" si="3"/>
        <v>1995</v>
      </c>
      <c r="P149" s="16" t="s">
        <v>2114</v>
      </c>
      <c r="Q149" s="18" t="s">
        <v>2175</v>
      </c>
      <c r="R149" s="16" t="s">
        <v>2336</v>
      </c>
      <c r="S149" s="16" t="s">
        <v>2353</v>
      </c>
    </row>
    <row r="150" spans="1:19" s="4" customFormat="1" ht="90" customHeight="1" x14ac:dyDescent="0.25">
      <c r="A150" s="8"/>
      <c r="B150" s="13" t="s">
        <v>152</v>
      </c>
      <c r="C150" s="13" t="s">
        <v>766</v>
      </c>
      <c r="D150" s="13" t="s">
        <v>830</v>
      </c>
      <c r="E150" s="13" t="s">
        <v>1122</v>
      </c>
      <c r="F150" s="13" t="s">
        <v>1384</v>
      </c>
      <c r="G150" s="13" t="s">
        <v>1574</v>
      </c>
      <c r="H150" s="14" t="s">
        <v>1782</v>
      </c>
      <c r="I150" s="13" t="s">
        <v>2041</v>
      </c>
      <c r="J150" s="13" t="s">
        <v>2043</v>
      </c>
      <c r="K150" s="14" t="s">
        <v>2051</v>
      </c>
      <c r="L150" s="13" t="s">
        <v>2085</v>
      </c>
      <c r="M150" s="15">
        <v>1</v>
      </c>
      <c r="N150" s="22">
        <v>280</v>
      </c>
      <c r="O150" s="22">
        <f t="shared" si="3"/>
        <v>280</v>
      </c>
      <c r="P150" s="16" t="s">
        <v>2115</v>
      </c>
      <c r="Q150" s="18" t="s">
        <v>2176</v>
      </c>
      <c r="R150" s="16" t="s">
        <v>2040</v>
      </c>
      <c r="S150" s="16" t="s">
        <v>2346</v>
      </c>
    </row>
    <row r="151" spans="1:19" s="4" customFormat="1" ht="90" customHeight="1" x14ac:dyDescent="0.25">
      <c r="A151" s="8"/>
      <c r="B151" s="13" t="s">
        <v>153</v>
      </c>
      <c r="C151" s="13" t="s">
        <v>766</v>
      </c>
      <c r="D151" s="13" t="s">
        <v>830</v>
      </c>
      <c r="E151" s="13" t="s">
        <v>1122</v>
      </c>
      <c r="F151" s="13" t="s">
        <v>1384</v>
      </c>
      <c r="G151" s="13" t="s">
        <v>1574</v>
      </c>
      <c r="H151" s="14" t="s">
        <v>1782</v>
      </c>
      <c r="I151" s="13" t="s">
        <v>2041</v>
      </c>
      <c r="J151" s="13" t="s">
        <v>2043</v>
      </c>
      <c r="K151" s="14" t="s">
        <v>2051</v>
      </c>
      <c r="L151" s="13" t="s">
        <v>2085</v>
      </c>
      <c r="M151" s="15">
        <v>2</v>
      </c>
      <c r="N151" s="22">
        <v>280</v>
      </c>
      <c r="O151" s="22">
        <f t="shared" si="3"/>
        <v>560</v>
      </c>
      <c r="P151" s="16" t="s">
        <v>2115</v>
      </c>
      <c r="Q151" s="18" t="s">
        <v>2176</v>
      </c>
      <c r="R151" s="16" t="s">
        <v>2040</v>
      </c>
      <c r="S151" s="16" t="s">
        <v>2346</v>
      </c>
    </row>
    <row r="152" spans="1:19" s="4" customFormat="1" ht="90" customHeight="1" x14ac:dyDescent="0.25">
      <c r="A152" s="8"/>
      <c r="B152" s="13" t="s">
        <v>154</v>
      </c>
      <c r="C152" s="13" t="s">
        <v>766</v>
      </c>
      <c r="D152" s="13" t="s">
        <v>831</v>
      </c>
      <c r="E152" s="13" t="s">
        <v>1163</v>
      </c>
      <c r="F152" s="13" t="s">
        <v>1385</v>
      </c>
      <c r="G152" s="13" t="s">
        <v>1575</v>
      </c>
      <c r="H152" s="14" t="s">
        <v>1779</v>
      </c>
      <c r="I152" s="13" t="s">
        <v>2437</v>
      </c>
      <c r="J152" s="13" t="s">
        <v>2042</v>
      </c>
      <c r="K152" s="14" t="s">
        <v>2053</v>
      </c>
      <c r="L152" s="13" t="s">
        <v>2078</v>
      </c>
      <c r="M152" s="15">
        <v>2</v>
      </c>
      <c r="N152" s="22">
        <v>2490</v>
      </c>
      <c r="O152" s="22">
        <f t="shared" si="3"/>
        <v>4980</v>
      </c>
      <c r="P152" s="16" t="s">
        <v>2115</v>
      </c>
      <c r="Q152" s="18" t="s">
        <v>2174</v>
      </c>
      <c r="R152" s="16" t="s">
        <v>2336</v>
      </c>
      <c r="S152" s="16" t="s">
        <v>2348</v>
      </c>
    </row>
    <row r="153" spans="1:19" s="4" customFormat="1" ht="90" customHeight="1" x14ac:dyDescent="0.25">
      <c r="A153" s="8"/>
      <c r="B153" s="13" t="s">
        <v>155</v>
      </c>
      <c r="C153" s="13" t="s">
        <v>766</v>
      </c>
      <c r="D153" s="13" t="s">
        <v>831</v>
      </c>
      <c r="E153" s="13" t="s">
        <v>1163</v>
      </c>
      <c r="F153" s="13" t="s">
        <v>1385</v>
      </c>
      <c r="G153" s="13" t="s">
        <v>1575</v>
      </c>
      <c r="H153" s="14" t="s">
        <v>1779</v>
      </c>
      <c r="I153" s="13" t="s">
        <v>2437</v>
      </c>
      <c r="J153" s="13" t="s">
        <v>2042</v>
      </c>
      <c r="K153" s="14" t="s">
        <v>2053</v>
      </c>
      <c r="L153" s="13" t="s">
        <v>2090</v>
      </c>
      <c r="M153" s="15">
        <v>1</v>
      </c>
      <c r="N153" s="22">
        <v>2490</v>
      </c>
      <c r="O153" s="22">
        <f t="shared" si="3"/>
        <v>2490</v>
      </c>
      <c r="P153" s="16" t="s">
        <v>2115</v>
      </c>
      <c r="Q153" s="18" t="s">
        <v>2174</v>
      </c>
      <c r="R153" s="16" t="s">
        <v>2336</v>
      </c>
      <c r="S153" s="16" t="s">
        <v>2348</v>
      </c>
    </row>
    <row r="154" spans="1:19" s="4" customFormat="1" ht="90" customHeight="1" x14ac:dyDescent="0.25">
      <c r="A154" s="8"/>
      <c r="B154" s="13" t="s">
        <v>156</v>
      </c>
      <c r="C154" s="13" t="s">
        <v>766</v>
      </c>
      <c r="D154" s="13" t="s">
        <v>831</v>
      </c>
      <c r="E154" s="13" t="s">
        <v>1163</v>
      </c>
      <c r="F154" s="13" t="s">
        <v>1385</v>
      </c>
      <c r="G154" s="13" t="s">
        <v>1575</v>
      </c>
      <c r="H154" s="14" t="s">
        <v>1779</v>
      </c>
      <c r="I154" s="13" t="s">
        <v>2437</v>
      </c>
      <c r="J154" s="13" t="s">
        <v>2042</v>
      </c>
      <c r="K154" s="14" t="s">
        <v>2053</v>
      </c>
      <c r="L154" s="13" t="s">
        <v>2090</v>
      </c>
      <c r="M154" s="15">
        <v>4</v>
      </c>
      <c r="N154" s="22">
        <v>2490</v>
      </c>
      <c r="O154" s="22">
        <f t="shared" si="3"/>
        <v>9960</v>
      </c>
      <c r="P154" s="16" t="s">
        <v>2115</v>
      </c>
      <c r="Q154" s="18" t="s">
        <v>2174</v>
      </c>
      <c r="R154" s="16" t="s">
        <v>2336</v>
      </c>
      <c r="S154" s="16" t="s">
        <v>2348</v>
      </c>
    </row>
    <row r="155" spans="1:19" s="4" customFormat="1" ht="90" customHeight="1" x14ac:dyDescent="0.25">
      <c r="A155" s="8"/>
      <c r="B155" s="13" t="s">
        <v>157</v>
      </c>
      <c r="C155" s="13" t="s">
        <v>766</v>
      </c>
      <c r="D155" s="13" t="s">
        <v>832</v>
      </c>
      <c r="E155" s="13" t="s">
        <v>1166</v>
      </c>
      <c r="F155" s="13" t="s">
        <v>1360</v>
      </c>
      <c r="G155" s="13" t="s">
        <v>1549</v>
      </c>
      <c r="H155" s="14" t="s">
        <v>1783</v>
      </c>
      <c r="I155" s="13" t="s">
        <v>2437</v>
      </c>
      <c r="J155" s="13" t="s">
        <v>2042</v>
      </c>
      <c r="K155" s="14" t="s">
        <v>2046</v>
      </c>
      <c r="L155" s="13" t="s">
        <v>2088</v>
      </c>
      <c r="M155" s="15">
        <v>1</v>
      </c>
      <c r="N155" s="22">
        <v>795</v>
      </c>
      <c r="O155" s="22">
        <f t="shared" si="3"/>
        <v>795</v>
      </c>
      <c r="P155" s="16" t="s">
        <v>2114</v>
      </c>
      <c r="Q155" s="18" t="s">
        <v>2131</v>
      </c>
      <c r="R155" s="16" t="s">
        <v>2336</v>
      </c>
      <c r="S155" s="16" t="s">
        <v>2342</v>
      </c>
    </row>
    <row r="156" spans="1:19" s="4" customFormat="1" ht="90" customHeight="1" x14ac:dyDescent="0.25">
      <c r="A156" s="8"/>
      <c r="B156" s="13" t="s">
        <v>158</v>
      </c>
      <c r="C156" s="13" t="s">
        <v>766</v>
      </c>
      <c r="D156" s="13" t="s">
        <v>833</v>
      </c>
      <c r="E156" s="13" t="s">
        <v>1134</v>
      </c>
      <c r="F156" s="13" t="s">
        <v>1386</v>
      </c>
      <c r="G156" s="13" t="s">
        <v>1576</v>
      </c>
      <c r="H156" s="14" t="s">
        <v>1784</v>
      </c>
      <c r="I156" s="13" t="s">
        <v>2437</v>
      </c>
      <c r="J156" s="13" t="s">
        <v>2042</v>
      </c>
      <c r="K156" s="14" t="s">
        <v>2048</v>
      </c>
      <c r="L156" s="13" t="s">
        <v>2078</v>
      </c>
      <c r="M156" s="15">
        <v>1</v>
      </c>
      <c r="N156" s="22">
        <v>995</v>
      </c>
      <c r="O156" s="22">
        <f t="shared" si="3"/>
        <v>995</v>
      </c>
      <c r="P156" s="16" t="s">
        <v>2114</v>
      </c>
      <c r="Q156" s="18" t="s">
        <v>2142</v>
      </c>
      <c r="R156" s="16" t="s">
        <v>2336</v>
      </c>
      <c r="S156" s="16" t="s">
        <v>2341</v>
      </c>
    </row>
    <row r="157" spans="1:19" s="4" customFormat="1" ht="90" customHeight="1" x14ac:dyDescent="0.25">
      <c r="A157" s="8"/>
      <c r="B157" s="13" t="s">
        <v>159</v>
      </c>
      <c r="C157" s="13" t="s">
        <v>766</v>
      </c>
      <c r="D157" s="13" t="s">
        <v>834</v>
      </c>
      <c r="E157" s="13" t="s">
        <v>1134</v>
      </c>
      <c r="F157" s="13" t="s">
        <v>1360</v>
      </c>
      <c r="G157" s="13" t="s">
        <v>1549</v>
      </c>
      <c r="H157" s="14" t="s">
        <v>1785</v>
      </c>
      <c r="I157" s="13" t="s">
        <v>2437</v>
      </c>
      <c r="J157" s="13" t="s">
        <v>2042</v>
      </c>
      <c r="K157" s="14" t="s">
        <v>2046</v>
      </c>
      <c r="L157" s="13" t="s">
        <v>2077</v>
      </c>
      <c r="M157" s="15">
        <v>4</v>
      </c>
      <c r="N157" s="22">
        <v>595</v>
      </c>
      <c r="O157" s="22">
        <f t="shared" si="3"/>
        <v>2380</v>
      </c>
      <c r="P157" s="16" t="s">
        <v>2114</v>
      </c>
      <c r="Q157" s="18" t="s">
        <v>2177</v>
      </c>
      <c r="R157" s="16" t="s">
        <v>2336</v>
      </c>
      <c r="S157" s="16" t="s">
        <v>2342</v>
      </c>
    </row>
    <row r="158" spans="1:19" s="4" customFormat="1" ht="90" customHeight="1" x14ac:dyDescent="0.25">
      <c r="A158" s="8"/>
      <c r="B158" s="13" t="s">
        <v>160</v>
      </c>
      <c r="C158" s="13" t="s">
        <v>766</v>
      </c>
      <c r="D158" s="13" t="s">
        <v>834</v>
      </c>
      <c r="E158" s="13" t="s">
        <v>1134</v>
      </c>
      <c r="F158" s="13" t="s">
        <v>1387</v>
      </c>
      <c r="G158" s="13" t="s">
        <v>1577</v>
      </c>
      <c r="H158" s="14" t="s">
        <v>1785</v>
      </c>
      <c r="I158" s="13" t="s">
        <v>2437</v>
      </c>
      <c r="J158" s="13" t="s">
        <v>2042</v>
      </c>
      <c r="K158" s="14" t="s">
        <v>2046</v>
      </c>
      <c r="L158" s="13" t="s">
        <v>2076</v>
      </c>
      <c r="M158" s="15">
        <v>2</v>
      </c>
      <c r="N158" s="22">
        <v>595</v>
      </c>
      <c r="O158" s="22">
        <f t="shared" si="3"/>
        <v>1190</v>
      </c>
      <c r="P158" s="16" t="s">
        <v>2114</v>
      </c>
      <c r="Q158" s="18" t="s">
        <v>2177</v>
      </c>
      <c r="R158" s="16" t="s">
        <v>2336</v>
      </c>
      <c r="S158" s="16" t="s">
        <v>2342</v>
      </c>
    </row>
    <row r="159" spans="1:19" s="4" customFormat="1" ht="90" customHeight="1" x14ac:dyDescent="0.25">
      <c r="A159" s="8"/>
      <c r="B159" s="13" t="s">
        <v>161</v>
      </c>
      <c r="C159" s="13" t="s">
        <v>766</v>
      </c>
      <c r="D159" s="13" t="s">
        <v>834</v>
      </c>
      <c r="E159" s="13" t="s">
        <v>1134</v>
      </c>
      <c r="F159" s="13" t="s">
        <v>1387</v>
      </c>
      <c r="G159" s="13" t="s">
        <v>1577</v>
      </c>
      <c r="H159" s="14" t="s">
        <v>1785</v>
      </c>
      <c r="I159" s="13" t="s">
        <v>2437</v>
      </c>
      <c r="J159" s="13" t="s">
        <v>2042</v>
      </c>
      <c r="K159" s="14" t="s">
        <v>2046</v>
      </c>
      <c r="L159" s="13" t="s">
        <v>2077</v>
      </c>
      <c r="M159" s="15">
        <v>2</v>
      </c>
      <c r="N159" s="22">
        <v>595</v>
      </c>
      <c r="O159" s="22">
        <f t="shared" si="3"/>
        <v>1190</v>
      </c>
      <c r="P159" s="16" t="s">
        <v>2114</v>
      </c>
      <c r="Q159" s="18" t="s">
        <v>2177</v>
      </c>
      <c r="R159" s="16" t="s">
        <v>2336</v>
      </c>
      <c r="S159" s="16" t="s">
        <v>2342</v>
      </c>
    </row>
    <row r="160" spans="1:19" s="4" customFormat="1" ht="90" customHeight="1" x14ac:dyDescent="0.25">
      <c r="A160" s="8"/>
      <c r="B160" s="13" t="s">
        <v>162</v>
      </c>
      <c r="C160" s="13" t="s">
        <v>766</v>
      </c>
      <c r="D160" s="13" t="s">
        <v>835</v>
      </c>
      <c r="E160" s="13" t="s">
        <v>1167</v>
      </c>
      <c r="F160" s="13" t="s">
        <v>1388</v>
      </c>
      <c r="G160" s="13" t="s">
        <v>1578</v>
      </c>
      <c r="H160" s="14" t="s">
        <v>1786</v>
      </c>
      <c r="I160" s="13" t="s">
        <v>2437</v>
      </c>
      <c r="J160" s="13" t="s">
        <v>2042</v>
      </c>
      <c r="K160" s="14" t="s">
        <v>2047</v>
      </c>
      <c r="L160" s="13" t="s">
        <v>2078</v>
      </c>
      <c r="M160" s="15">
        <v>1</v>
      </c>
      <c r="N160" s="22">
        <v>825</v>
      </c>
      <c r="O160" s="22">
        <f t="shared" si="3"/>
        <v>825</v>
      </c>
      <c r="P160" s="16" t="s">
        <v>2115</v>
      </c>
      <c r="Q160" s="18" t="s">
        <v>2178</v>
      </c>
      <c r="R160" s="16" t="s">
        <v>2337</v>
      </c>
      <c r="S160" s="16" t="s">
        <v>2364</v>
      </c>
    </row>
    <row r="161" spans="1:19" s="4" customFormat="1" ht="90" customHeight="1" x14ac:dyDescent="0.25">
      <c r="A161" s="8"/>
      <c r="B161" s="13" t="s">
        <v>163</v>
      </c>
      <c r="C161" s="13" t="s">
        <v>766</v>
      </c>
      <c r="D161" s="13" t="s">
        <v>836</v>
      </c>
      <c r="E161" s="13" t="s">
        <v>1168</v>
      </c>
      <c r="F161" s="13" t="s">
        <v>1389</v>
      </c>
      <c r="G161" s="13" t="s">
        <v>1579</v>
      </c>
      <c r="H161" s="14" t="s">
        <v>1787</v>
      </c>
      <c r="I161" s="13" t="s">
        <v>2437</v>
      </c>
      <c r="J161" s="13" t="s">
        <v>2042</v>
      </c>
      <c r="K161" s="14" t="s">
        <v>2046</v>
      </c>
      <c r="L161" s="13" t="s">
        <v>2088</v>
      </c>
      <c r="M161" s="15">
        <v>2</v>
      </c>
      <c r="N161" s="22">
        <v>695</v>
      </c>
      <c r="O161" s="22">
        <f t="shared" si="3"/>
        <v>1390</v>
      </c>
      <c r="P161" s="16" t="s">
        <v>2115</v>
      </c>
      <c r="Q161" s="18" t="s">
        <v>2178</v>
      </c>
      <c r="R161" s="16" t="s">
        <v>2337</v>
      </c>
      <c r="S161" s="16" t="s">
        <v>2365</v>
      </c>
    </row>
    <row r="162" spans="1:19" s="4" customFormat="1" ht="90" customHeight="1" x14ac:dyDescent="0.25">
      <c r="A162" s="8"/>
      <c r="B162" s="13" t="s">
        <v>164</v>
      </c>
      <c r="C162" s="13" t="s">
        <v>766</v>
      </c>
      <c r="D162" s="13" t="s">
        <v>836</v>
      </c>
      <c r="E162" s="13" t="s">
        <v>1168</v>
      </c>
      <c r="F162" s="13" t="s">
        <v>1389</v>
      </c>
      <c r="G162" s="13" t="s">
        <v>1579</v>
      </c>
      <c r="H162" s="14" t="s">
        <v>1787</v>
      </c>
      <c r="I162" s="13" t="s">
        <v>2437</v>
      </c>
      <c r="J162" s="13" t="s">
        <v>2042</v>
      </c>
      <c r="K162" s="14" t="s">
        <v>2046</v>
      </c>
      <c r="L162" s="13" t="s">
        <v>2079</v>
      </c>
      <c r="M162" s="15">
        <v>1</v>
      </c>
      <c r="N162" s="22">
        <v>695</v>
      </c>
      <c r="O162" s="22">
        <f t="shared" si="3"/>
        <v>695</v>
      </c>
      <c r="P162" s="16" t="s">
        <v>2115</v>
      </c>
      <c r="Q162" s="18" t="s">
        <v>2178</v>
      </c>
      <c r="R162" s="16" t="s">
        <v>2337</v>
      </c>
      <c r="S162" s="16" t="s">
        <v>2365</v>
      </c>
    </row>
    <row r="163" spans="1:19" s="4" customFormat="1" ht="90" customHeight="1" x14ac:dyDescent="0.25">
      <c r="A163" s="8"/>
      <c r="B163" s="13" t="s">
        <v>165</v>
      </c>
      <c r="C163" s="13" t="s">
        <v>766</v>
      </c>
      <c r="D163" s="13" t="s">
        <v>837</v>
      </c>
      <c r="E163" s="13" t="s">
        <v>1169</v>
      </c>
      <c r="F163" s="13" t="s">
        <v>1360</v>
      </c>
      <c r="G163" s="13" t="s">
        <v>1549</v>
      </c>
      <c r="H163" s="14" t="s">
        <v>1788</v>
      </c>
      <c r="I163" s="13" t="s">
        <v>2437</v>
      </c>
      <c r="J163" s="13" t="s">
        <v>2042</v>
      </c>
      <c r="K163" s="14" t="s">
        <v>2046</v>
      </c>
      <c r="L163" s="13" t="s">
        <v>2088</v>
      </c>
      <c r="M163" s="15">
        <v>1</v>
      </c>
      <c r="N163" s="22">
        <v>950</v>
      </c>
      <c r="O163" s="22">
        <f t="shared" si="3"/>
        <v>950</v>
      </c>
      <c r="P163" s="16" t="s">
        <v>2115</v>
      </c>
      <c r="Q163" s="18" t="s">
        <v>2179</v>
      </c>
      <c r="R163" s="16" t="s">
        <v>2337</v>
      </c>
      <c r="S163" s="16" t="s">
        <v>2366</v>
      </c>
    </row>
    <row r="164" spans="1:19" s="4" customFormat="1" ht="90" customHeight="1" x14ac:dyDescent="0.25">
      <c r="A164" s="8"/>
      <c r="B164" s="13" t="s">
        <v>166</v>
      </c>
      <c r="C164" s="13" t="s">
        <v>766</v>
      </c>
      <c r="D164" s="13" t="s">
        <v>837</v>
      </c>
      <c r="E164" s="13" t="s">
        <v>1169</v>
      </c>
      <c r="F164" s="13" t="s">
        <v>1360</v>
      </c>
      <c r="G164" s="13" t="s">
        <v>1549</v>
      </c>
      <c r="H164" s="14" t="s">
        <v>1788</v>
      </c>
      <c r="I164" s="13" t="s">
        <v>2437</v>
      </c>
      <c r="J164" s="13" t="s">
        <v>2042</v>
      </c>
      <c r="K164" s="14" t="s">
        <v>2046</v>
      </c>
      <c r="L164" s="13" t="s">
        <v>2086</v>
      </c>
      <c r="M164" s="15">
        <v>2</v>
      </c>
      <c r="N164" s="22">
        <v>950</v>
      </c>
      <c r="O164" s="22">
        <f t="shared" si="3"/>
        <v>1900</v>
      </c>
      <c r="P164" s="16" t="s">
        <v>2115</v>
      </c>
      <c r="Q164" s="18" t="s">
        <v>2179</v>
      </c>
      <c r="R164" s="16" t="s">
        <v>2337</v>
      </c>
      <c r="S164" s="16" t="s">
        <v>2366</v>
      </c>
    </row>
    <row r="165" spans="1:19" s="4" customFormat="1" ht="60" x14ac:dyDescent="0.25">
      <c r="A165" s="8"/>
      <c r="B165" s="13" t="s">
        <v>167</v>
      </c>
      <c r="C165" s="13" t="s">
        <v>766</v>
      </c>
      <c r="D165" s="13" t="s">
        <v>838</v>
      </c>
      <c r="E165" s="13" t="s">
        <v>1170</v>
      </c>
      <c r="F165" s="13" t="s">
        <v>1378</v>
      </c>
      <c r="G165" s="13" t="s">
        <v>1562</v>
      </c>
      <c r="H165" s="14" t="s">
        <v>1789</v>
      </c>
      <c r="I165" s="13" t="s">
        <v>2437</v>
      </c>
      <c r="J165" s="13" t="s">
        <v>2042</v>
      </c>
      <c r="K165" s="14" t="s">
        <v>2047</v>
      </c>
      <c r="L165" s="13" t="s">
        <v>2090</v>
      </c>
      <c r="M165" s="15">
        <v>4</v>
      </c>
      <c r="N165" s="22">
        <v>925</v>
      </c>
      <c r="O165" s="22">
        <f t="shared" si="3"/>
        <v>3700</v>
      </c>
      <c r="P165" s="16" t="s">
        <v>2115</v>
      </c>
      <c r="Q165" s="18" t="s">
        <v>2180</v>
      </c>
      <c r="R165" s="16" t="s">
        <v>2337</v>
      </c>
      <c r="S165" s="16" t="s">
        <v>2339</v>
      </c>
    </row>
    <row r="166" spans="1:19" s="4" customFormat="1" ht="90" customHeight="1" x14ac:dyDescent="0.25">
      <c r="A166" s="8"/>
      <c r="B166" s="13" t="s">
        <v>168</v>
      </c>
      <c r="C166" s="13" t="s">
        <v>766</v>
      </c>
      <c r="D166" s="13" t="s">
        <v>839</v>
      </c>
      <c r="E166" s="13" t="s">
        <v>1171</v>
      </c>
      <c r="F166" s="13" t="s">
        <v>1390</v>
      </c>
      <c r="G166" s="13" t="s">
        <v>1580</v>
      </c>
      <c r="H166" s="14" t="s">
        <v>1790</v>
      </c>
      <c r="I166" s="13" t="s">
        <v>2437</v>
      </c>
      <c r="J166" s="13" t="s">
        <v>2042</v>
      </c>
      <c r="K166" s="14" t="s">
        <v>2046</v>
      </c>
      <c r="L166" s="13" t="s">
        <v>2097</v>
      </c>
      <c r="M166" s="15">
        <v>1</v>
      </c>
      <c r="N166" s="22">
        <v>460</v>
      </c>
      <c r="O166" s="22">
        <f t="shared" si="3"/>
        <v>460</v>
      </c>
      <c r="P166" s="16" t="s">
        <v>2115</v>
      </c>
      <c r="Q166" s="18" t="s">
        <v>2132</v>
      </c>
      <c r="R166" s="16" t="s">
        <v>2336</v>
      </c>
      <c r="S166" s="16" t="s">
        <v>2344</v>
      </c>
    </row>
    <row r="167" spans="1:19" s="4" customFormat="1" ht="90" customHeight="1" x14ac:dyDescent="0.25">
      <c r="A167" s="8"/>
      <c r="B167" s="13" t="s">
        <v>169</v>
      </c>
      <c r="C167" s="13" t="s">
        <v>766</v>
      </c>
      <c r="D167" s="13" t="s">
        <v>840</v>
      </c>
      <c r="E167" s="13" t="s">
        <v>1172</v>
      </c>
      <c r="F167" s="13" t="s">
        <v>1391</v>
      </c>
      <c r="G167" s="13" t="s">
        <v>1581</v>
      </c>
      <c r="H167" s="14" t="s">
        <v>1791</v>
      </c>
      <c r="I167" s="13" t="s">
        <v>2437</v>
      </c>
      <c r="J167" s="13" t="s">
        <v>2042</v>
      </c>
      <c r="K167" s="14" t="s">
        <v>2048</v>
      </c>
      <c r="L167" s="13" t="s">
        <v>2077</v>
      </c>
      <c r="M167" s="15">
        <v>1</v>
      </c>
      <c r="N167" s="22">
        <v>1295</v>
      </c>
      <c r="O167" s="22">
        <f t="shared" si="3"/>
        <v>1295</v>
      </c>
      <c r="P167" s="16" t="s">
        <v>2115</v>
      </c>
      <c r="Q167" s="18" t="s">
        <v>2181</v>
      </c>
      <c r="R167" s="16" t="s">
        <v>2336</v>
      </c>
      <c r="S167" s="16" t="s">
        <v>2367</v>
      </c>
    </row>
    <row r="168" spans="1:19" s="4" customFormat="1" ht="90" customHeight="1" x14ac:dyDescent="0.25">
      <c r="A168" s="8"/>
      <c r="B168" s="13" t="s">
        <v>170</v>
      </c>
      <c r="C168" s="13" t="s">
        <v>766</v>
      </c>
      <c r="D168" s="13" t="s">
        <v>841</v>
      </c>
      <c r="E168" s="13" t="s">
        <v>1173</v>
      </c>
      <c r="F168" s="13" t="s">
        <v>1392</v>
      </c>
      <c r="G168" s="13" t="s">
        <v>1582</v>
      </c>
      <c r="H168" s="14" t="s">
        <v>1792</v>
      </c>
      <c r="I168" s="13" t="s">
        <v>2438</v>
      </c>
      <c r="J168" s="13" t="s">
        <v>2042</v>
      </c>
      <c r="K168" s="14" t="s">
        <v>2046</v>
      </c>
      <c r="L168" s="13" t="s">
        <v>2098</v>
      </c>
      <c r="M168" s="15">
        <v>1</v>
      </c>
      <c r="N168" s="22">
        <v>495</v>
      </c>
      <c r="O168" s="22">
        <f t="shared" si="3"/>
        <v>495</v>
      </c>
      <c r="P168" s="16" t="s">
        <v>2115</v>
      </c>
      <c r="Q168" s="18" t="s">
        <v>2182</v>
      </c>
      <c r="R168" s="16" t="s">
        <v>2336</v>
      </c>
      <c r="S168" s="16" t="s">
        <v>2349</v>
      </c>
    </row>
    <row r="169" spans="1:19" s="4" customFormat="1" ht="90" customHeight="1" x14ac:dyDescent="0.25">
      <c r="A169" s="8"/>
      <c r="B169" s="13" t="s">
        <v>171</v>
      </c>
      <c r="C169" s="13" t="s">
        <v>766</v>
      </c>
      <c r="D169" s="13" t="s">
        <v>842</v>
      </c>
      <c r="E169" s="13" t="s">
        <v>1163</v>
      </c>
      <c r="F169" s="13" t="s">
        <v>1366</v>
      </c>
      <c r="G169" s="13" t="s">
        <v>1554</v>
      </c>
      <c r="H169" s="14" t="s">
        <v>1793</v>
      </c>
      <c r="I169" s="13" t="s">
        <v>2437</v>
      </c>
      <c r="J169" s="13" t="s">
        <v>2042</v>
      </c>
      <c r="K169" s="14" t="s">
        <v>2057</v>
      </c>
      <c r="L169" s="13" t="s">
        <v>2077</v>
      </c>
      <c r="M169" s="15">
        <v>1</v>
      </c>
      <c r="N169" s="22">
        <v>1095</v>
      </c>
      <c r="O169" s="22">
        <f t="shared" si="3"/>
        <v>1095</v>
      </c>
      <c r="P169" s="16" t="s">
        <v>2114</v>
      </c>
      <c r="Q169" s="18" t="s">
        <v>2183</v>
      </c>
      <c r="R169" s="16" t="s">
        <v>2336</v>
      </c>
      <c r="S169" s="16" t="s">
        <v>2351</v>
      </c>
    </row>
    <row r="170" spans="1:19" s="4" customFormat="1" ht="90" customHeight="1" x14ac:dyDescent="0.25">
      <c r="A170" s="8"/>
      <c r="B170" s="13" t="s">
        <v>172</v>
      </c>
      <c r="C170" s="13" t="s">
        <v>766</v>
      </c>
      <c r="D170" s="13" t="s">
        <v>843</v>
      </c>
      <c r="E170" s="13" t="s">
        <v>1174</v>
      </c>
      <c r="F170" s="13" t="s">
        <v>1361</v>
      </c>
      <c r="G170" s="13" t="s">
        <v>1550</v>
      </c>
      <c r="H170" s="14" t="s">
        <v>1794</v>
      </c>
      <c r="I170" s="13" t="s">
        <v>2437</v>
      </c>
      <c r="J170" s="13" t="s">
        <v>2042</v>
      </c>
      <c r="K170" s="14" t="s">
        <v>2053</v>
      </c>
      <c r="L170" s="13" t="s">
        <v>2077</v>
      </c>
      <c r="M170" s="15">
        <v>1</v>
      </c>
      <c r="N170" s="22">
        <v>850</v>
      </c>
      <c r="O170" s="22">
        <f t="shared" si="3"/>
        <v>850</v>
      </c>
      <c r="P170" s="16" t="s">
        <v>2115</v>
      </c>
      <c r="Q170" s="18" t="s">
        <v>2184</v>
      </c>
      <c r="R170" s="16" t="s">
        <v>2337</v>
      </c>
      <c r="S170" s="16" t="s">
        <v>2368</v>
      </c>
    </row>
    <row r="171" spans="1:19" s="4" customFormat="1" ht="90" customHeight="1" x14ac:dyDescent="0.25">
      <c r="A171" s="8"/>
      <c r="B171" s="13" t="s">
        <v>173</v>
      </c>
      <c r="C171" s="13" t="s">
        <v>766</v>
      </c>
      <c r="D171" s="13" t="s">
        <v>843</v>
      </c>
      <c r="E171" s="13" t="s">
        <v>1174</v>
      </c>
      <c r="F171" s="13" t="s">
        <v>1361</v>
      </c>
      <c r="G171" s="13" t="s">
        <v>1550</v>
      </c>
      <c r="H171" s="14" t="s">
        <v>1794</v>
      </c>
      <c r="I171" s="13" t="s">
        <v>2437</v>
      </c>
      <c r="J171" s="13" t="s">
        <v>2042</v>
      </c>
      <c r="K171" s="14" t="s">
        <v>2053</v>
      </c>
      <c r="L171" s="13" t="s">
        <v>2088</v>
      </c>
      <c r="M171" s="15">
        <v>1</v>
      </c>
      <c r="N171" s="22">
        <v>850</v>
      </c>
      <c r="O171" s="22">
        <f t="shared" si="3"/>
        <v>850</v>
      </c>
      <c r="P171" s="16" t="s">
        <v>2115</v>
      </c>
      <c r="Q171" s="18" t="s">
        <v>2184</v>
      </c>
      <c r="R171" s="16" t="s">
        <v>2337</v>
      </c>
      <c r="S171" s="16" t="s">
        <v>2368</v>
      </c>
    </row>
    <row r="172" spans="1:19" s="4" customFormat="1" ht="90" customHeight="1" x14ac:dyDescent="0.25">
      <c r="A172" s="8"/>
      <c r="B172" s="13" t="s">
        <v>174</v>
      </c>
      <c r="C172" s="13" t="s">
        <v>766</v>
      </c>
      <c r="D172" s="13" t="s">
        <v>844</v>
      </c>
      <c r="E172" s="13" t="s">
        <v>1175</v>
      </c>
      <c r="F172" s="13" t="s">
        <v>1393</v>
      </c>
      <c r="G172" s="13" t="s">
        <v>1583</v>
      </c>
      <c r="H172" s="14" t="s">
        <v>1795</v>
      </c>
      <c r="I172" s="13" t="s">
        <v>2437</v>
      </c>
      <c r="J172" s="13" t="s">
        <v>2042</v>
      </c>
      <c r="K172" s="14" t="s">
        <v>2058</v>
      </c>
      <c r="L172" s="13" t="s">
        <v>2086</v>
      </c>
      <c r="M172" s="15">
        <v>1</v>
      </c>
      <c r="N172" s="22">
        <v>595</v>
      </c>
      <c r="O172" s="22">
        <f t="shared" si="3"/>
        <v>595</v>
      </c>
      <c r="P172" s="16" t="s">
        <v>2114</v>
      </c>
      <c r="Q172" s="18" t="s">
        <v>2127</v>
      </c>
      <c r="R172" s="16" t="s">
        <v>2336</v>
      </c>
      <c r="S172" s="16" t="s">
        <v>2369</v>
      </c>
    </row>
    <row r="173" spans="1:19" s="4" customFormat="1" ht="90" customHeight="1" x14ac:dyDescent="0.25">
      <c r="A173" s="8"/>
      <c r="B173" s="13" t="s">
        <v>175</v>
      </c>
      <c r="C173" s="13" t="s">
        <v>766</v>
      </c>
      <c r="D173" s="13" t="s">
        <v>845</v>
      </c>
      <c r="E173" s="13" t="s">
        <v>1176</v>
      </c>
      <c r="F173" s="13" t="s">
        <v>1394</v>
      </c>
      <c r="G173" s="13" t="s">
        <v>1584</v>
      </c>
      <c r="H173" s="14" t="s">
        <v>1796</v>
      </c>
      <c r="I173" s="13" t="s">
        <v>2437</v>
      </c>
      <c r="J173" s="13" t="s">
        <v>2042</v>
      </c>
      <c r="K173" s="14" t="s">
        <v>2057</v>
      </c>
      <c r="L173" s="13" t="s">
        <v>2078</v>
      </c>
      <c r="M173" s="15">
        <v>1</v>
      </c>
      <c r="N173" s="22">
        <v>1045</v>
      </c>
      <c r="O173" s="22">
        <f t="shared" si="3"/>
        <v>1045</v>
      </c>
      <c r="P173" s="16" t="s">
        <v>2115</v>
      </c>
      <c r="Q173" s="18" t="s">
        <v>2185</v>
      </c>
      <c r="R173" s="16" t="s">
        <v>2336</v>
      </c>
      <c r="S173" s="16" t="s">
        <v>2354</v>
      </c>
    </row>
    <row r="174" spans="1:19" s="4" customFormat="1" ht="90" customHeight="1" x14ac:dyDescent="0.25">
      <c r="A174" s="8"/>
      <c r="B174" s="13" t="s">
        <v>176</v>
      </c>
      <c r="C174" s="13" t="s">
        <v>766</v>
      </c>
      <c r="D174" s="13" t="s">
        <v>845</v>
      </c>
      <c r="E174" s="13" t="s">
        <v>1176</v>
      </c>
      <c r="F174" s="13" t="s">
        <v>1394</v>
      </c>
      <c r="G174" s="13" t="s">
        <v>1584</v>
      </c>
      <c r="H174" s="14" t="s">
        <v>1796</v>
      </c>
      <c r="I174" s="13" t="s">
        <v>2437</v>
      </c>
      <c r="J174" s="13" t="s">
        <v>2042</v>
      </c>
      <c r="K174" s="14" t="s">
        <v>2057</v>
      </c>
      <c r="L174" s="13" t="s">
        <v>2090</v>
      </c>
      <c r="M174" s="15">
        <v>3</v>
      </c>
      <c r="N174" s="22">
        <v>1045</v>
      </c>
      <c r="O174" s="22">
        <f t="shared" si="3"/>
        <v>3135</v>
      </c>
      <c r="P174" s="16" t="s">
        <v>2115</v>
      </c>
      <c r="Q174" s="18" t="s">
        <v>2185</v>
      </c>
      <c r="R174" s="16" t="s">
        <v>2336</v>
      </c>
      <c r="S174" s="16" t="s">
        <v>2354</v>
      </c>
    </row>
    <row r="175" spans="1:19" s="4" customFormat="1" ht="90" customHeight="1" x14ac:dyDescent="0.25">
      <c r="A175" s="8"/>
      <c r="B175" s="13" t="s">
        <v>177</v>
      </c>
      <c r="C175" s="13" t="s">
        <v>766</v>
      </c>
      <c r="D175" s="13" t="s">
        <v>846</v>
      </c>
      <c r="E175" s="13" t="s">
        <v>1177</v>
      </c>
      <c r="F175" s="13" t="s">
        <v>1395</v>
      </c>
      <c r="G175" s="13" t="s">
        <v>1585</v>
      </c>
      <c r="H175" s="14" t="s">
        <v>1797</v>
      </c>
      <c r="I175" s="13" t="s">
        <v>2041</v>
      </c>
      <c r="J175" s="13" t="s">
        <v>2042</v>
      </c>
      <c r="K175" s="14" t="s">
        <v>2060</v>
      </c>
      <c r="L175" s="13" t="s">
        <v>2092</v>
      </c>
      <c r="M175" s="15">
        <v>1</v>
      </c>
      <c r="N175" s="22">
        <v>495</v>
      </c>
      <c r="O175" s="22">
        <f t="shared" si="3"/>
        <v>495</v>
      </c>
      <c r="P175" s="16" t="s">
        <v>2115</v>
      </c>
      <c r="Q175" s="18" t="s">
        <v>2186</v>
      </c>
      <c r="R175" s="16" t="s">
        <v>2336</v>
      </c>
      <c r="S175" s="16" t="s">
        <v>2371</v>
      </c>
    </row>
    <row r="176" spans="1:19" s="4" customFormat="1" ht="90" customHeight="1" x14ac:dyDescent="0.25">
      <c r="A176" s="8"/>
      <c r="B176" s="13" t="s">
        <v>178</v>
      </c>
      <c r="C176" s="13" t="s">
        <v>766</v>
      </c>
      <c r="D176" s="13" t="s">
        <v>846</v>
      </c>
      <c r="E176" s="13" t="s">
        <v>1177</v>
      </c>
      <c r="F176" s="13" t="s">
        <v>1395</v>
      </c>
      <c r="G176" s="13" t="s">
        <v>1585</v>
      </c>
      <c r="H176" s="14" t="s">
        <v>1797</v>
      </c>
      <c r="I176" s="13" t="s">
        <v>2041</v>
      </c>
      <c r="J176" s="13" t="s">
        <v>2042</v>
      </c>
      <c r="K176" s="14" t="s">
        <v>2060</v>
      </c>
      <c r="L176" s="13" t="s">
        <v>2093</v>
      </c>
      <c r="M176" s="15">
        <v>1</v>
      </c>
      <c r="N176" s="22">
        <v>495</v>
      </c>
      <c r="O176" s="22">
        <f t="shared" si="3"/>
        <v>495</v>
      </c>
      <c r="P176" s="16" t="s">
        <v>2115</v>
      </c>
      <c r="Q176" s="18" t="s">
        <v>2186</v>
      </c>
      <c r="R176" s="16" t="s">
        <v>2336</v>
      </c>
      <c r="S176" s="16" t="s">
        <v>2371</v>
      </c>
    </row>
    <row r="177" spans="1:19" s="4" customFormat="1" ht="90" customHeight="1" x14ac:dyDescent="0.25">
      <c r="A177" s="8"/>
      <c r="B177" s="13" t="s">
        <v>179</v>
      </c>
      <c r="C177" s="13" t="s">
        <v>766</v>
      </c>
      <c r="D177" s="13" t="s">
        <v>846</v>
      </c>
      <c r="E177" s="13" t="s">
        <v>1177</v>
      </c>
      <c r="F177" s="13" t="s">
        <v>1395</v>
      </c>
      <c r="G177" s="13" t="s">
        <v>1585</v>
      </c>
      <c r="H177" s="14" t="s">
        <v>1797</v>
      </c>
      <c r="I177" s="13" t="s">
        <v>2041</v>
      </c>
      <c r="J177" s="13" t="s">
        <v>2042</v>
      </c>
      <c r="K177" s="14" t="s">
        <v>2060</v>
      </c>
      <c r="L177" s="13" t="s">
        <v>2094</v>
      </c>
      <c r="M177" s="15">
        <v>1</v>
      </c>
      <c r="N177" s="22">
        <v>495</v>
      </c>
      <c r="O177" s="22">
        <f t="shared" si="3"/>
        <v>495</v>
      </c>
      <c r="P177" s="16" t="s">
        <v>2115</v>
      </c>
      <c r="Q177" s="18" t="s">
        <v>2186</v>
      </c>
      <c r="R177" s="16" t="s">
        <v>2336</v>
      </c>
      <c r="S177" s="16" t="s">
        <v>2371</v>
      </c>
    </row>
    <row r="178" spans="1:19" s="4" customFormat="1" ht="90" customHeight="1" x14ac:dyDescent="0.25">
      <c r="A178" s="8"/>
      <c r="B178" s="13" t="s">
        <v>180</v>
      </c>
      <c r="C178" s="13" t="s">
        <v>766</v>
      </c>
      <c r="D178" s="13" t="s">
        <v>846</v>
      </c>
      <c r="E178" s="13" t="s">
        <v>1178</v>
      </c>
      <c r="F178" s="13" t="s">
        <v>1396</v>
      </c>
      <c r="G178" s="13" t="s">
        <v>1586</v>
      </c>
      <c r="H178" s="14" t="s">
        <v>1797</v>
      </c>
      <c r="I178" s="13" t="s">
        <v>2041</v>
      </c>
      <c r="J178" s="13" t="s">
        <v>2042</v>
      </c>
      <c r="K178" s="14" t="s">
        <v>2060</v>
      </c>
      <c r="L178" s="13" t="s">
        <v>2096</v>
      </c>
      <c r="M178" s="15">
        <v>4</v>
      </c>
      <c r="N178" s="22">
        <v>595</v>
      </c>
      <c r="O178" s="22">
        <f t="shared" si="3"/>
        <v>2380</v>
      </c>
      <c r="P178" s="16" t="s">
        <v>2115</v>
      </c>
      <c r="Q178" s="18" t="s">
        <v>2187</v>
      </c>
      <c r="R178" s="16" t="s">
        <v>2336</v>
      </c>
      <c r="S178" s="16" t="s">
        <v>2372</v>
      </c>
    </row>
    <row r="179" spans="1:19" s="4" customFormat="1" ht="90" customHeight="1" x14ac:dyDescent="0.25">
      <c r="A179" s="8"/>
      <c r="B179" s="13" t="s">
        <v>181</v>
      </c>
      <c r="C179" s="13" t="s">
        <v>766</v>
      </c>
      <c r="D179" s="13" t="s">
        <v>846</v>
      </c>
      <c r="E179" s="13" t="s">
        <v>1178</v>
      </c>
      <c r="F179" s="13" t="s">
        <v>1396</v>
      </c>
      <c r="G179" s="13" t="s">
        <v>1586</v>
      </c>
      <c r="H179" s="14" t="s">
        <v>1797</v>
      </c>
      <c r="I179" s="13" t="s">
        <v>2041</v>
      </c>
      <c r="J179" s="13" t="s">
        <v>2042</v>
      </c>
      <c r="K179" s="14" t="s">
        <v>2060</v>
      </c>
      <c r="L179" s="13" t="s">
        <v>2091</v>
      </c>
      <c r="M179" s="15">
        <v>3</v>
      </c>
      <c r="N179" s="22">
        <v>595</v>
      </c>
      <c r="O179" s="22">
        <f t="shared" si="3"/>
        <v>1785</v>
      </c>
      <c r="P179" s="16" t="s">
        <v>2115</v>
      </c>
      <c r="Q179" s="18" t="s">
        <v>2187</v>
      </c>
      <c r="R179" s="16" t="s">
        <v>2336</v>
      </c>
      <c r="S179" s="16" t="s">
        <v>2372</v>
      </c>
    </row>
    <row r="180" spans="1:19" s="4" customFormat="1" ht="90" customHeight="1" x14ac:dyDescent="0.25">
      <c r="A180" s="8"/>
      <c r="B180" s="13" t="s">
        <v>182</v>
      </c>
      <c r="C180" s="13" t="s">
        <v>766</v>
      </c>
      <c r="D180" s="13" t="s">
        <v>846</v>
      </c>
      <c r="E180" s="13" t="s">
        <v>1178</v>
      </c>
      <c r="F180" s="13" t="s">
        <v>1396</v>
      </c>
      <c r="G180" s="13" t="s">
        <v>1586</v>
      </c>
      <c r="H180" s="14" t="s">
        <v>1797</v>
      </c>
      <c r="I180" s="13" t="s">
        <v>2041</v>
      </c>
      <c r="J180" s="13" t="s">
        <v>2042</v>
      </c>
      <c r="K180" s="14" t="s">
        <v>2060</v>
      </c>
      <c r="L180" s="13" t="s">
        <v>2092</v>
      </c>
      <c r="M180" s="15">
        <v>4</v>
      </c>
      <c r="N180" s="22">
        <v>595</v>
      </c>
      <c r="O180" s="22">
        <f t="shared" si="3"/>
        <v>2380</v>
      </c>
      <c r="P180" s="16" t="s">
        <v>2115</v>
      </c>
      <c r="Q180" s="18" t="s">
        <v>2187</v>
      </c>
      <c r="R180" s="16" t="s">
        <v>2336</v>
      </c>
      <c r="S180" s="16" t="s">
        <v>2372</v>
      </c>
    </row>
    <row r="181" spans="1:19" s="4" customFormat="1" ht="90" customHeight="1" x14ac:dyDescent="0.25">
      <c r="A181" s="8"/>
      <c r="B181" s="13" t="s">
        <v>183</v>
      </c>
      <c r="C181" s="13" t="s">
        <v>766</v>
      </c>
      <c r="D181" s="13" t="s">
        <v>846</v>
      </c>
      <c r="E181" s="13" t="s">
        <v>1178</v>
      </c>
      <c r="F181" s="13" t="s">
        <v>1396</v>
      </c>
      <c r="G181" s="13" t="s">
        <v>1586</v>
      </c>
      <c r="H181" s="14" t="s">
        <v>1797</v>
      </c>
      <c r="I181" s="13" t="s">
        <v>2041</v>
      </c>
      <c r="J181" s="13" t="s">
        <v>2042</v>
      </c>
      <c r="K181" s="14" t="s">
        <v>2060</v>
      </c>
      <c r="L181" s="13" t="s">
        <v>2094</v>
      </c>
      <c r="M181" s="15">
        <v>1</v>
      </c>
      <c r="N181" s="22">
        <v>595</v>
      </c>
      <c r="O181" s="22">
        <f t="shared" si="3"/>
        <v>595</v>
      </c>
      <c r="P181" s="16" t="s">
        <v>2115</v>
      </c>
      <c r="Q181" s="18" t="s">
        <v>2187</v>
      </c>
      <c r="R181" s="16" t="s">
        <v>2336</v>
      </c>
      <c r="S181" s="16" t="s">
        <v>2372</v>
      </c>
    </row>
    <row r="182" spans="1:19" s="4" customFormat="1" ht="90" customHeight="1" x14ac:dyDescent="0.25">
      <c r="A182" s="8"/>
      <c r="B182" s="13" t="s">
        <v>184</v>
      </c>
      <c r="C182" s="13" t="s">
        <v>766</v>
      </c>
      <c r="D182" s="13" t="s">
        <v>846</v>
      </c>
      <c r="E182" s="13" t="s">
        <v>1178</v>
      </c>
      <c r="F182" s="13" t="s">
        <v>1396</v>
      </c>
      <c r="G182" s="13" t="s">
        <v>1586</v>
      </c>
      <c r="H182" s="14" t="s">
        <v>1797</v>
      </c>
      <c r="I182" s="13" t="s">
        <v>2041</v>
      </c>
      <c r="J182" s="13" t="s">
        <v>2042</v>
      </c>
      <c r="K182" s="14" t="s">
        <v>2060</v>
      </c>
      <c r="L182" s="13" t="s">
        <v>2095</v>
      </c>
      <c r="M182" s="15">
        <v>1</v>
      </c>
      <c r="N182" s="22">
        <v>595</v>
      </c>
      <c r="O182" s="22">
        <f t="shared" ref="O182:O226" si="4">$M182*N182</f>
        <v>595</v>
      </c>
      <c r="P182" s="16" t="s">
        <v>2115</v>
      </c>
      <c r="Q182" s="18" t="s">
        <v>2187</v>
      </c>
      <c r="R182" s="16" t="s">
        <v>2336</v>
      </c>
      <c r="S182" s="16" t="s">
        <v>2372</v>
      </c>
    </row>
    <row r="183" spans="1:19" s="4" customFormat="1" ht="90" customHeight="1" x14ac:dyDescent="0.25">
      <c r="A183" s="8"/>
      <c r="B183" s="13" t="s">
        <v>185</v>
      </c>
      <c r="C183" s="13" t="s">
        <v>766</v>
      </c>
      <c r="D183" s="13" t="s">
        <v>847</v>
      </c>
      <c r="E183" s="13" t="s">
        <v>1179</v>
      </c>
      <c r="F183" s="13" t="s">
        <v>1360</v>
      </c>
      <c r="G183" s="13" t="s">
        <v>1549</v>
      </c>
      <c r="H183" s="14" t="s">
        <v>1798</v>
      </c>
      <c r="I183" s="13" t="s">
        <v>2437</v>
      </c>
      <c r="J183" s="13" t="s">
        <v>2042</v>
      </c>
      <c r="K183" s="14" t="s">
        <v>2046</v>
      </c>
      <c r="L183" s="13" t="s">
        <v>2086</v>
      </c>
      <c r="M183" s="15">
        <v>1</v>
      </c>
      <c r="N183" s="22">
        <v>795</v>
      </c>
      <c r="O183" s="22">
        <f t="shared" si="4"/>
        <v>795</v>
      </c>
      <c r="P183" s="16" t="s">
        <v>2114</v>
      </c>
      <c r="Q183" s="18" t="s">
        <v>2188</v>
      </c>
      <c r="R183" s="16" t="s">
        <v>2336</v>
      </c>
      <c r="S183" s="16" t="s">
        <v>2342</v>
      </c>
    </row>
    <row r="184" spans="1:19" s="4" customFormat="1" ht="90" customHeight="1" x14ac:dyDescent="0.25">
      <c r="A184" s="8"/>
      <c r="B184" s="13" t="s">
        <v>186</v>
      </c>
      <c r="C184" s="13" t="s">
        <v>766</v>
      </c>
      <c r="D184" s="13" t="s">
        <v>848</v>
      </c>
      <c r="E184" s="13" t="s">
        <v>1180</v>
      </c>
      <c r="F184" s="13" t="s">
        <v>1398</v>
      </c>
      <c r="G184" s="13" t="s">
        <v>1588</v>
      </c>
      <c r="H184" s="14" t="s">
        <v>1799</v>
      </c>
      <c r="I184" s="13" t="s">
        <v>2437</v>
      </c>
      <c r="J184" s="13" t="s">
        <v>2042</v>
      </c>
      <c r="K184" s="14" t="s">
        <v>2054</v>
      </c>
      <c r="L184" s="13" t="s">
        <v>2076</v>
      </c>
      <c r="M184" s="15">
        <v>1</v>
      </c>
      <c r="N184" s="22">
        <v>1995</v>
      </c>
      <c r="O184" s="22">
        <f t="shared" si="4"/>
        <v>1995</v>
      </c>
      <c r="P184" s="16" t="s">
        <v>2115</v>
      </c>
      <c r="Q184" s="18" t="s">
        <v>2189</v>
      </c>
      <c r="R184" s="16" t="s">
        <v>2336</v>
      </c>
      <c r="S184" s="16" t="s">
        <v>2373</v>
      </c>
    </row>
    <row r="185" spans="1:19" s="4" customFormat="1" ht="90" customHeight="1" x14ac:dyDescent="0.25">
      <c r="A185" s="8"/>
      <c r="B185" s="13" t="s">
        <v>187</v>
      </c>
      <c r="C185" s="13" t="s">
        <v>766</v>
      </c>
      <c r="D185" s="13" t="s">
        <v>848</v>
      </c>
      <c r="E185" s="13" t="s">
        <v>1180</v>
      </c>
      <c r="F185" s="13" t="s">
        <v>1398</v>
      </c>
      <c r="G185" s="13" t="s">
        <v>1588</v>
      </c>
      <c r="H185" s="14" t="s">
        <v>1799</v>
      </c>
      <c r="I185" s="13" t="s">
        <v>2437</v>
      </c>
      <c r="J185" s="13" t="s">
        <v>2042</v>
      </c>
      <c r="K185" s="14" t="s">
        <v>2054</v>
      </c>
      <c r="L185" s="13" t="s">
        <v>2077</v>
      </c>
      <c r="M185" s="15">
        <v>2</v>
      </c>
      <c r="N185" s="22">
        <v>1995</v>
      </c>
      <c r="O185" s="22">
        <f t="shared" si="4"/>
        <v>3990</v>
      </c>
      <c r="P185" s="16" t="s">
        <v>2115</v>
      </c>
      <c r="Q185" s="18" t="s">
        <v>2189</v>
      </c>
      <c r="R185" s="16" t="s">
        <v>2336</v>
      </c>
      <c r="S185" s="16" t="s">
        <v>2373</v>
      </c>
    </row>
    <row r="186" spans="1:19" s="4" customFormat="1" ht="90" customHeight="1" x14ac:dyDescent="0.25">
      <c r="A186" s="8"/>
      <c r="B186" s="13" t="s">
        <v>188</v>
      </c>
      <c r="C186" s="13" t="s">
        <v>766</v>
      </c>
      <c r="D186" s="13" t="s">
        <v>849</v>
      </c>
      <c r="E186" s="13" t="s">
        <v>1134</v>
      </c>
      <c r="F186" s="13" t="s">
        <v>1397</v>
      </c>
      <c r="G186" s="13" t="s">
        <v>1587</v>
      </c>
      <c r="H186" s="14" t="s">
        <v>1800</v>
      </c>
      <c r="I186" s="13" t="s">
        <v>2437</v>
      </c>
      <c r="J186" s="13" t="s">
        <v>2042</v>
      </c>
      <c r="K186" s="14" t="s">
        <v>2048</v>
      </c>
      <c r="L186" s="13" t="s">
        <v>2088</v>
      </c>
      <c r="M186" s="15">
        <v>1</v>
      </c>
      <c r="N186" s="22">
        <v>1095</v>
      </c>
      <c r="O186" s="22">
        <f t="shared" si="4"/>
        <v>1095</v>
      </c>
      <c r="P186" s="16" t="s">
        <v>2114</v>
      </c>
      <c r="Q186" s="18" t="s">
        <v>2142</v>
      </c>
      <c r="R186" s="16" t="s">
        <v>2336</v>
      </c>
      <c r="S186" s="16" t="s">
        <v>2341</v>
      </c>
    </row>
    <row r="187" spans="1:19" s="4" customFormat="1" ht="90" customHeight="1" x14ac:dyDescent="0.25">
      <c r="A187" s="8"/>
      <c r="B187" s="13" t="s">
        <v>189</v>
      </c>
      <c r="C187" s="13" t="s">
        <v>766</v>
      </c>
      <c r="D187" s="13" t="s">
        <v>850</v>
      </c>
      <c r="E187" s="13" t="s">
        <v>1181</v>
      </c>
      <c r="F187" s="13" t="s">
        <v>1360</v>
      </c>
      <c r="G187" s="13" t="s">
        <v>1549</v>
      </c>
      <c r="H187" s="14" t="s">
        <v>1801</v>
      </c>
      <c r="I187" s="13" t="s">
        <v>2437</v>
      </c>
      <c r="J187" s="13" t="s">
        <v>2042</v>
      </c>
      <c r="K187" s="14" t="s">
        <v>2061</v>
      </c>
      <c r="L187" s="13" t="s">
        <v>2086</v>
      </c>
      <c r="M187" s="15">
        <v>1</v>
      </c>
      <c r="N187" s="22">
        <v>1795</v>
      </c>
      <c r="O187" s="22">
        <f t="shared" si="4"/>
        <v>1795</v>
      </c>
      <c r="P187" s="16" t="s">
        <v>2114</v>
      </c>
      <c r="Q187" s="18" t="s">
        <v>2190</v>
      </c>
      <c r="R187" s="16" t="s">
        <v>2336</v>
      </c>
      <c r="S187" s="16" t="s">
        <v>2356</v>
      </c>
    </row>
    <row r="188" spans="1:19" s="4" customFormat="1" ht="90" customHeight="1" x14ac:dyDescent="0.25">
      <c r="A188" s="8"/>
      <c r="B188" s="13" t="s">
        <v>190</v>
      </c>
      <c r="C188" s="13" t="s">
        <v>766</v>
      </c>
      <c r="D188" s="13" t="s">
        <v>851</v>
      </c>
      <c r="E188" s="13" t="s">
        <v>1182</v>
      </c>
      <c r="F188" s="13" t="s">
        <v>1399</v>
      </c>
      <c r="G188" s="13" t="s">
        <v>1589</v>
      </c>
      <c r="H188" s="14" t="s">
        <v>1802</v>
      </c>
      <c r="I188" s="13" t="s">
        <v>2437</v>
      </c>
      <c r="J188" s="13" t="s">
        <v>2042</v>
      </c>
      <c r="K188" s="14" t="s">
        <v>2061</v>
      </c>
      <c r="L188" s="13" t="s">
        <v>2090</v>
      </c>
      <c r="M188" s="15">
        <v>1</v>
      </c>
      <c r="N188" s="22">
        <v>1495</v>
      </c>
      <c r="O188" s="22">
        <f t="shared" si="4"/>
        <v>1495</v>
      </c>
      <c r="P188" s="16" t="s">
        <v>2115</v>
      </c>
      <c r="Q188" s="18" t="s">
        <v>2140</v>
      </c>
      <c r="R188" s="16" t="s">
        <v>2336</v>
      </c>
      <c r="S188" s="16" t="s">
        <v>2355</v>
      </c>
    </row>
    <row r="189" spans="1:19" s="4" customFormat="1" ht="90" customHeight="1" x14ac:dyDescent="0.25">
      <c r="A189" s="8"/>
      <c r="B189" s="13" t="s">
        <v>191</v>
      </c>
      <c r="C189" s="13" t="s">
        <v>766</v>
      </c>
      <c r="D189" s="13" t="s">
        <v>851</v>
      </c>
      <c r="E189" s="13" t="s">
        <v>1182</v>
      </c>
      <c r="F189" s="13" t="s">
        <v>1399</v>
      </c>
      <c r="G189" s="13" t="s">
        <v>1589</v>
      </c>
      <c r="H189" s="14" t="s">
        <v>1802</v>
      </c>
      <c r="I189" s="13" t="s">
        <v>2437</v>
      </c>
      <c r="J189" s="13" t="s">
        <v>2042</v>
      </c>
      <c r="K189" s="14" t="s">
        <v>2061</v>
      </c>
      <c r="L189" s="13" t="s">
        <v>2076</v>
      </c>
      <c r="M189" s="15">
        <v>1</v>
      </c>
      <c r="N189" s="22">
        <v>1495</v>
      </c>
      <c r="O189" s="22">
        <f t="shared" si="4"/>
        <v>1495</v>
      </c>
      <c r="P189" s="16" t="s">
        <v>2115</v>
      </c>
      <c r="Q189" s="18" t="s">
        <v>2140</v>
      </c>
      <c r="R189" s="16" t="s">
        <v>2336</v>
      </c>
      <c r="S189" s="16" t="s">
        <v>2355</v>
      </c>
    </row>
    <row r="190" spans="1:19" s="4" customFormat="1" ht="90" customHeight="1" x14ac:dyDescent="0.25">
      <c r="A190" s="8"/>
      <c r="B190" s="13" t="s">
        <v>192</v>
      </c>
      <c r="C190" s="13" t="s">
        <v>766</v>
      </c>
      <c r="D190" s="13" t="s">
        <v>851</v>
      </c>
      <c r="E190" s="13" t="s">
        <v>1182</v>
      </c>
      <c r="F190" s="13" t="s">
        <v>1399</v>
      </c>
      <c r="G190" s="13" t="s">
        <v>1589</v>
      </c>
      <c r="H190" s="14" t="s">
        <v>1802</v>
      </c>
      <c r="I190" s="13" t="s">
        <v>2437</v>
      </c>
      <c r="J190" s="13" t="s">
        <v>2042</v>
      </c>
      <c r="K190" s="14" t="s">
        <v>2061</v>
      </c>
      <c r="L190" s="13" t="s">
        <v>2079</v>
      </c>
      <c r="M190" s="15">
        <v>1</v>
      </c>
      <c r="N190" s="22">
        <v>1495</v>
      </c>
      <c r="O190" s="22">
        <f t="shared" si="4"/>
        <v>1495</v>
      </c>
      <c r="P190" s="16" t="s">
        <v>2115</v>
      </c>
      <c r="Q190" s="18" t="s">
        <v>2140</v>
      </c>
      <c r="R190" s="16" t="s">
        <v>2336</v>
      </c>
      <c r="S190" s="16" t="s">
        <v>2355</v>
      </c>
    </row>
    <row r="191" spans="1:19" s="4" customFormat="1" ht="90" customHeight="1" x14ac:dyDescent="0.25">
      <c r="A191" s="8"/>
      <c r="B191" s="13" t="s">
        <v>193</v>
      </c>
      <c r="C191" s="13" t="s">
        <v>766</v>
      </c>
      <c r="D191" s="13" t="s">
        <v>852</v>
      </c>
      <c r="E191" s="13" t="s">
        <v>1183</v>
      </c>
      <c r="F191" s="13" t="s">
        <v>1400</v>
      </c>
      <c r="G191" s="13" t="s">
        <v>1590</v>
      </c>
      <c r="H191" s="14" t="s">
        <v>1803</v>
      </c>
      <c r="I191" s="13" t="s">
        <v>2437</v>
      </c>
      <c r="J191" s="13" t="s">
        <v>2042</v>
      </c>
      <c r="K191" s="14" t="s">
        <v>2046</v>
      </c>
      <c r="L191" s="13" t="s">
        <v>2077</v>
      </c>
      <c r="M191" s="15">
        <v>1</v>
      </c>
      <c r="N191" s="22">
        <v>625</v>
      </c>
      <c r="O191" s="22">
        <f t="shared" si="4"/>
        <v>625</v>
      </c>
      <c r="P191" s="16" t="s">
        <v>2114</v>
      </c>
      <c r="Q191" s="18" t="s">
        <v>2191</v>
      </c>
      <c r="R191" s="16" t="s">
        <v>2336</v>
      </c>
      <c r="S191" s="16" t="s">
        <v>2342</v>
      </c>
    </row>
    <row r="192" spans="1:19" s="4" customFormat="1" ht="90" customHeight="1" x14ac:dyDescent="0.25">
      <c r="A192" s="8"/>
      <c r="B192" s="13" t="s">
        <v>194</v>
      </c>
      <c r="C192" s="13" t="s">
        <v>766</v>
      </c>
      <c r="D192" s="13" t="s">
        <v>853</v>
      </c>
      <c r="E192" s="13" t="s">
        <v>1184</v>
      </c>
      <c r="F192" s="13" t="s">
        <v>1401</v>
      </c>
      <c r="G192" s="13" t="s">
        <v>1591</v>
      </c>
      <c r="H192" s="14" t="s">
        <v>1804</v>
      </c>
      <c r="I192" s="13" t="s">
        <v>2437</v>
      </c>
      <c r="J192" s="13" t="s">
        <v>2042</v>
      </c>
      <c r="K192" s="14" t="s">
        <v>2046</v>
      </c>
      <c r="L192" s="13" t="s">
        <v>2076</v>
      </c>
      <c r="M192" s="15">
        <v>1</v>
      </c>
      <c r="N192" s="22">
        <v>795</v>
      </c>
      <c r="O192" s="22">
        <f t="shared" si="4"/>
        <v>795</v>
      </c>
      <c r="P192" s="16" t="s">
        <v>2115</v>
      </c>
      <c r="Q192" s="18" t="s">
        <v>2192</v>
      </c>
      <c r="R192" s="16" t="s">
        <v>2336</v>
      </c>
      <c r="S192" s="16" t="s">
        <v>2350</v>
      </c>
    </row>
    <row r="193" spans="1:19" s="4" customFormat="1" ht="90" customHeight="1" x14ac:dyDescent="0.25">
      <c r="A193" s="8"/>
      <c r="B193" s="13" t="s">
        <v>195</v>
      </c>
      <c r="C193" s="13" t="s">
        <v>766</v>
      </c>
      <c r="D193" s="13" t="s">
        <v>853</v>
      </c>
      <c r="E193" s="13" t="s">
        <v>1184</v>
      </c>
      <c r="F193" s="13" t="s">
        <v>1401</v>
      </c>
      <c r="G193" s="13" t="s">
        <v>1591</v>
      </c>
      <c r="H193" s="14" t="s">
        <v>1804</v>
      </c>
      <c r="I193" s="13" t="s">
        <v>2437</v>
      </c>
      <c r="J193" s="13" t="s">
        <v>2042</v>
      </c>
      <c r="K193" s="14" t="s">
        <v>2046</v>
      </c>
      <c r="L193" s="13" t="s">
        <v>2077</v>
      </c>
      <c r="M193" s="15">
        <v>1</v>
      </c>
      <c r="N193" s="22">
        <v>795</v>
      </c>
      <c r="O193" s="22">
        <f t="shared" si="4"/>
        <v>795</v>
      </c>
      <c r="P193" s="16" t="s">
        <v>2115</v>
      </c>
      <c r="Q193" s="18" t="s">
        <v>2192</v>
      </c>
      <c r="R193" s="16" t="s">
        <v>2336</v>
      </c>
      <c r="S193" s="16" t="s">
        <v>2350</v>
      </c>
    </row>
    <row r="194" spans="1:19" s="4" customFormat="1" ht="90" customHeight="1" x14ac:dyDescent="0.25">
      <c r="A194" s="8"/>
      <c r="B194" s="13" t="s">
        <v>196</v>
      </c>
      <c r="C194" s="13" t="s">
        <v>766</v>
      </c>
      <c r="D194" s="13" t="s">
        <v>853</v>
      </c>
      <c r="E194" s="13" t="s">
        <v>1184</v>
      </c>
      <c r="F194" s="13" t="s">
        <v>1401</v>
      </c>
      <c r="G194" s="13" t="s">
        <v>1591</v>
      </c>
      <c r="H194" s="14" t="s">
        <v>1804</v>
      </c>
      <c r="I194" s="13" t="s">
        <v>2437</v>
      </c>
      <c r="J194" s="13" t="s">
        <v>2042</v>
      </c>
      <c r="K194" s="14" t="s">
        <v>2046</v>
      </c>
      <c r="L194" s="13" t="s">
        <v>2086</v>
      </c>
      <c r="M194" s="15">
        <v>2</v>
      </c>
      <c r="N194" s="22">
        <v>795</v>
      </c>
      <c r="O194" s="22">
        <f t="shared" si="4"/>
        <v>1590</v>
      </c>
      <c r="P194" s="16" t="s">
        <v>2115</v>
      </c>
      <c r="Q194" s="18" t="s">
        <v>2192</v>
      </c>
      <c r="R194" s="16" t="s">
        <v>2336</v>
      </c>
      <c r="S194" s="16" t="s">
        <v>2350</v>
      </c>
    </row>
    <row r="195" spans="1:19" s="4" customFormat="1" ht="90" customHeight="1" x14ac:dyDescent="0.25">
      <c r="A195" s="8"/>
      <c r="B195" s="13" t="s">
        <v>197</v>
      </c>
      <c r="C195" s="13" t="s">
        <v>766</v>
      </c>
      <c r="D195" s="13" t="s">
        <v>853</v>
      </c>
      <c r="E195" s="13" t="s">
        <v>1184</v>
      </c>
      <c r="F195" s="13" t="s">
        <v>1401</v>
      </c>
      <c r="G195" s="13" t="s">
        <v>1591</v>
      </c>
      <c r="H195" s="14" t="s">
        <v>1804</v>
      </c>
      <c r="I195" s="13" t="s">
        <v>2437</v>
      </c>
      <c r="J195" s="13" t="s">
        <v>2042</v>
      </c>
      <c r="K195" s="14" t="s">
        <v>2046</v>
      </c>
      <c r="L195" s="13" t="s">
        <v>2079</v>
      </c>
      <c r="M195" s="15">
        <v>1</v>
      </c>
      <c r="N195" s="22">
        <v>795</v>
      </c>
      <c r="O195" s="22">
        <f t="shared" si="4"/>
        <v>795</v>
      </c>
      <c r="P195" s="16" t="s">
        <v>2115</v>
      </c>
      <c r="Q195" s="18" t="s">
        <v>2192</v>
      </c>
      <c r="R195" s="16" t="s">
        <v>2336</v>
      </c>
      <c r="S195" s="16" t="s">
        <v>2350</v>
      </c>
    </row>
    <row r="196" spans="1:19" s="4" customFormat="1" ht="90" customHeight="1" x14ac:dyDescent="0.25">
      <c r="A196" s="8"/>
      <c r="B196" s="13" t="s">
        <v>198</v>
      </c>
      <c r="C196" s="13" t="s">
        <v>766</v>
      </c>
      <c r="D196" s="13" t="s">
        <v>853</v>
      </c>
      <c r="E196" s="13" t="s">
        <v>1184</v>
      </c>
      <c r="F196" s="13" t="s">
        <v>1401</v>
      </c>
      <c r="G196" s="13" t="s">
        <v>1591</v>
      </c>
      <c r="H196" s="14" t="s">
        <v>1804</v>
      </c>
      <c r="I196" s="13" t="s">
        <v>2437</v>
      </c>
      <c r="J196" s="13" t="s">
        <v>2042</v>
      </c>
      <c r="K196" s="14" t="s">
        <v>2046</v>
      </c>
      <c r="L196" s="13" t="s">
        <v>2079</v>
      </c>
      <c r="M196" s="15">
        <v>1</v>
      </c>
      <c r="N196" s="22">
        <v>795</v>
      </c>
      <c r="O196" s="22">
        <f t="shared" si="4"/>
        <v>795</v>
      </c>
      <c r="P196" s="16" t="s">
        <v>2115</v>
      </c>
      <c r="Q196" s="18" t="s">
        <v>2192</v>
      </c>
      <c r="R196" s="16" t="s">
        <v>2336</v>
      </c>
      <c r="S196" s="16" t="s">
        <v>2350</v>
      </c>
    </row>
    <row r="197" spans="1:19" s="4" customFormat="1" ht="90" customHeight="1" x14ac:dyDescent="0.25">
      <c r="A197" s="8"/>
      <c r="B197" s="13" t="s">
        <v>199</v>
      </c>
      <c r="C197" s="13" t="s">
        <v>766</v>
      </c>
      <c r="D197" s="13" t="s">
        <v>854</v>
      </c>
      <c r="E197" s="13" t="s">
        <v>1185</v>
      </c>
      <c r="F197" s="13" t="s">
        <v>1402</v>
      </c>
      <c r="G197" s="13" t="s">
        <v>1592</v>
      </c>
      <c r="H197" s="14" t="s">
        <v>1805</v>
      </c>
      <c r="I197" s="13" t="s">
        <v>2437</v>
      </c>
      <c r="J197" s="13" t="s">
        <v>2042</v>
      </c>
      <c r="K197" s="14" t="s">
        <v>2053</v>
      </c>
      <c r="L197" s="13" t="s">
        <v>2076</v>
      </c>
      <c r="M197" s="15">
        <v>1</v>
      </c>
      <c r="N197" s="22">
        <v>1595</v>
      </c>
      <c r="O197" s="22">
        <f t="shared" si="4"/>
        <v>1595</v>
      </c>
      <c r="P197" s="16" t="s">
        <v>2114</v>
      </c>
      <c r="Q197" s="18" t="s">
        <v>2193</v>
      </c>
      <c r="R197" s="16" t="s">
        <v>2336</v>
      </c>
      <c r="S197" s="16" t="s">
        <v>2348</v>
      </c>
    </row>
    <row r="198" spans="1:19" s="4" customFormat="1" ht="90" customHeight="1" x14ac:dyDescent="0.25">
      <c r="A198" s="8"/>
      <c r="B198" s="13" t="s">
        <v>200</v>
      </c>
      <c r="C198" s="13" t="s">
        <v>766</v>
      </c>
      <c r="D198" s="13" t="s">
        <v>854</v>
      </c>
      <c r="E198" s="13" t="s">
        <v>1185</v>
      </c>
      <c r="F198" s="13" t="s">
        <v>1402</v>
      </c>
      <c r="G198" s="13" t="s">
        <v>1592</v>
      </c>
      <c r="H198" s="14" t="s">
        <v>1805</v>
      </c>
      <c r="I198" s="13" t="s">
        <v>2437</v>
      </c>
      <c r="J198" s="13" t="s">
        <v>2042</v>
      </c>
      <c r="K198" s="14" t="s">
        <v>2053</v>
      </c>
      <c r="L198" s="13" t="s">
        <v>2077</v>
      </c>
      <c r="M198" s="15">
        <v>1</v>
      </c>
      <c r="N198" s="22">
        <v>1595</v>
      </c>
      <c r="O198" s="22">
        <f t="shared" si="4"/>
        <v>1595</v>
      </c>
      <c r="P198" s="16" t="s">
        <v>2114</v>
      </c>
      <c r="Q198" s="18" t="s">
        <v>2193</v>
      </c>
      <c r="R198" s="16" t="s">
        <v>2336</v>
      </c>
      <c r="S198" s="16" t="s">
        <v>2348</v>
      </c>
    </row>
    <row r="199" spans="1:19" s="4" customFormat="1" ht="90" customHeight="1" x14ac:dyDescent="0.25">
      <c r="A199" s="8"/>
      <c r="B199" s="13" t="s">
        <v>201</v>
      </c>
      <c r="C199" s="13" t="s">
        <v>766</v>
      </c>
      <c r="D199" s="13" t="s">
        <v>855</v>
      </c>
      <c r="E199" s="13" t="s">
        <v>1186</v>
      </c>
      <c r="F199" s="13" t="s">
        <v>1378</v>
      </c>
      <c r="G199" s="13" t="s">
        <v>1562</v>
      </c>
      <c r="H199" s="14" t="s">
        <v>1806</v>
      </c>
      <c r="I199" s="13" t="s">
        <v>2437</v>
      </c>
      <c r="J199" s="13" t="s">
        <v>2042</v>
      </c>
      <c r="K199" s="14" t="s">
        <v>2062</v>
      </c>
      <c r="L199" s="13" t="s">
        <v>2076</v>
      </c>
      <c r="M199" s="15">
        <v>1</v>
      </c>
      <c r="N199" s="22">
        <v>645</v>
      </c>
      <c r="O199" s="22">
        <f t="shared" si="4"/>
        <v>645</v>
      </c>
      <c r="P199" s="16" t="s">
        <v>2115</v>
      </c>
      <c r="Q199" s="18" t="s">
        <v>2195</v>
      </c>
      <c r="R199" s="16" t="s">
        <v>2337</v>
      </c>
      <c r="S199" s="16" t="s">
        <v>2374</v>
      </c>
    </row>
    <row r="200" spans="1:19" s="4" customFormat="1" ht="90" customHeight="1" x14ac:dyDescent="0.25">
      <c r="A200" s="8"/>
      <c r="B200" s="13" t="s">
        <v>202</v>
      </c>
      <c r="C200" s="13" t="s">
        <v>766</v>
      </c>
      <c r="D200" s="13" t="s">
        <v>856</v>
      </c>
      <c r="E200" s="13" t="s">
        <v>1187</v>
      </c>
      <c r="F200" s="13" t="s">
        <v>1404</v>
      </c>
      <c r="G200" s="13" t="s">
        <v>1594</v>
      </c>
      <c r="H200" s="14" t="s">
        <v>1807</v>
      </c>
      <c r="I200" s="13" t="s">
        <v>2437</v>
      </c>
      <c r="J200" s="13" t="s">
        <v>2042</v>
      </c>
      <c r="K200" s="14" t="s">
        <v>0</v>
      </c>
      <c r="L200" s="13" t="s">
        <v>2090</v>
      </c>
      <c r="M200" s="15">
        <v>1</v>
      </c>
      <c r="N200" s="22">
        <v>495</v>
      </c>
      <c r="O200" s="22">
        <f t="shared" si="4"/>
        <v>495</v>
      </c>
      <c r="P200" s="16" t="s">
        <v>2115</v>
      </c>
      <c r="Q200" s="18" t="s">
        <v>2196</v>
      </c>
      <c r="R200" s="16" t="s">
        <v>2337</v>
      </c>
      <c r="S200" s="16" t="s">
        <v>2375</v>
      </c>
    </row>
    <row r="201" spans="1:19" s="4" customFormat="1" ht="90" customHeight="1" x14ac:dyDescent="0.25">
      <c r="A201" s="8"/>
      <c r="B201" s="13" t="s">
        <v>203</v>
      </c>
      <c r="C201" s="13" t="s">
        <v>766</v>
      </c>
      <c r="D201" s="13" t="s">
        <v>856</v>
      </c>
      <c r="E201" s="13" t="s">
        <v>1187</v>
      </c>
      <c r="F201" s="13" t="s">
        <v>1404</v>
      </c>
      <c r="G201" s="13" t="s">
        <v>1594</v>
      </c>
      <c r="H201" s="14" t="s">
        <v>1807</v>
      </c>
      <c r="I201" s="13" t="s">
        <v>2437</v>
      </c>
      <c r="J201" s="13" t="s">
        <v>2042</v>
      </c>
      <c r="K201" s="14" t="s">
        <v>0</v>
      </c>
      <c r="L201" s="13" t="s">
        <v>2088</v>
      </c>
      <c r="M201" s="15">
        <v>1</v>
      </c>
      <c r="N201" s="22">
        <v>495</v>
      </c>
      <c r="O201" s="22">
        <f t="shared" si="4"/>
        <v>495</v>
      </c>
      <c r="P201" s="16" t="s">
        <v>2115</v>
      </c>
      <c r="Q201" s="18" t="s">
        <v>2196</v>
      </c>
      <c r="R201" s="16" t="s">
        <v>2337</v>
      </c>
      <c r="S201" s="16" t="s">
        <v>2375</v>
      </c>
    </row>
    <row r="202" spans="1:19" s="4" customFormat="1" ht="90" customHeight="1" x14ac:dyDescent="0.25">
      <c r="A202" s="8"/>
      <c r="B202" s="13" t="s">
        <v>204</v>
      </c>
      <c r="C202" s="13" t="s">
        <v>766</v>
      </c>
      <c r="D202" s="13" t="s">
        <v>857</v>
      </c>
      <c r="E202" s="13" t="s">
        <v>1133</v>
      </c>
      <c r="F202" s="13" t="s">
        <v>1405</v>
      </c>
      <c r="G202" s="13" t="s">
        <v>1595</v>
      </c>
      <c r="H202" s="14" t="s">
        <v>1808</v>
      </c>
      <c r="I202" s="13" t="s">
        <v>2437</v>
      </c>
      <c r="J202" s="13" t="s">
        <v>2042</v>
      </c>
      <c r="K202" s="14" t="s">
        <v>2046</v>
      </c>
      <c r="L202" s="13" t="s">
        <v>2076</v>
      </c>
      <c r="M202" s="15">
        <v>1</v>
      </c>
      <c r="N202" s="22">
        <v>525</v>
      </c>
      <c r="O202" s="22">
        <f t="shared" si="4"/>
        <v>525</v>
      </c>
      <c r="P202" s="16" t="s">
        <v>2114</v>
      </c>
      <c r="Q202" s="18" t="s">
        <v>2141</v>
      </c>
      <c r="R202" s="16" t="s">
        <v>2336</v>
      </c>
      <c r="S202" s="16" t="s">
        <v>2350</v>
      </c>
    </row>
    <row r="203" spans="1:19" s="4" customFormat="1" ht="90" customHeight="1" x14ac:dyDescent="0.25">
      <c r="A203" s="8"/>
      <c r="B203" s="13" t="s">
        <v>205</v>
      </c>
      <c r="C203" s="13" t="s">
        <v>766</v>
      </c>
      <c r="D203" s="13" t="s">
        <v>857</v>
      </c>
      <c r="E203" s="13" t="s">
        <v>1133</v>
      </c>
      <c r="F203" s="13" t="s">
        <v>1405</v>
      </c>
      <c r="G203" s="13" t="s">
        <v>1595</v>
      </c>
      <c r="H203" s="14" t="s">
        <v>1808</v>
      </c>
      <c r="I203" s="13" t="s">
        <v>2437</v>
      </c>
      <c r="J203" s="13" t="s">
        <v>2042</v>
      </c>
      <c r="K203" s="14" t="s">
        <v>2046</v>
      </c>
      <c r="L203" s="13" t="s">
        <v>2088</v>
      </c>
      <c r="M203" s="15">
        <v>1</v>
      </c>
      <c r="N203" s="22">
        <v>525</v>
      </c>
      <c r="O203" s="22">
        <f t="shared" si="4"/>
        <v>525</v>
      </c>
      <c r="P203" s="16" t="s">
        <v>2114</v>
      </c>
      <c r="Q203" s="18" t="s">
        <v>2141</v>
      </c>
      <c r="R203" s="16" t="s">
        <v>2336</v>
      </c>
      <c r="S203" s="16" t="s">
        <v>2350</v>
      </c>
    </row>
    <row r="204" spans="1:19" s="4" customFormat="1" ht="90" customHeight="1" x14ac:dyDescent="0.25">
      <c r="A204" s="8"/>
      <c r="B204" s="13" t="s">
        <v>206</v>
      </c>
      <c r="C204" s="13" t="s">
        <v>766</v>
      </c>
      <c r="D204" s="13" t="s">
        <v>858</v>
      </c>
      <c r="E204" s="13" t="s">
        <v>1183</v>
      </c>
      <c r="F204" s="13" t="s">
        <v>1400</v>
      </c>
      <c r="G204" s="13" t="s">
        <v>1590</v>
      </c>
      <c r="H204" s="14" t="s">
        <v>1809</v>
      </c>
      <c r="I204" s="13" t="s">
        <v>2437</v>
      </c>
      <c r="J204" s="13" t="s">
        <v>2042</v>
      </c>
      <c r="K204" s="14" t="s">
        <v>2048</v>
      </c>
      <c r="L204" s="13" t="s">
        <v>2077</v>
      </c>
      <c r="M204" s="15">
        <v>1</v>
      </c>
      <c r="N204" s="22">
        <v>1195</v>
      </c>
      <c r="O204" s="22">
        <f t="shared" si="4"/>
        <v>1195</v>
      </c>
      <c r="P204" s="16" t="s">
        <v>2114</v>
      </c>
      <c r="Q204" s="18" t="s">
        <v>2197</v>
      </c>
      <c r="R204" s="16" t="s">
        <v>2336</v>
      </c>
      <c r="S204" s="16" t="s">
        <v>2341</v>
      </c>
    </row>
    <row r="205" spans="1:19" s="4" customFormat="1" ht="90" customHeight="1" x14ac:dyDescent="0.25">
      <c r="A205" s="8"/>
      <c r="B205" s="13" t="s">
        <v>207</v>
      </c>
      <c r="C205" s="13" t="s">
        <v>766</v>
      </c>
      <c r="D205" s="13" t="s">
        <v>859</v>
      </c>
      <c r="E205" s="13" t="s">
        <v>1169</v>
      </c>
      <c r="F205" s="13" t="s">
        <v>1406</v>
      </c>
      <c r="G205" s="13" t="s">
        <v>1596</v>
      </c>
      <c r="H205" s="14" t="s">
        <v>1810</v>
      </c>
      <c r="I205" s="13" t="s">
        <v>2437</v>
      </c>
      <c r="J205" s="13" t="s">
        <v>2042</v>
      </c>
      <c r="K205" s="14" t="s">
        <v>2053</v>
      </c>
      <c r="L205" s="13" t="s">
        <v>2088</v>
      </c>
      <c r="M205" s="15">
        <v>1</v>
      </c>
      <c r="N205" s="22">
        <v>995</v>
      </c>
      <c r="O205" s="22">
        <f t="shared" si="4"/>
        <v>995</v>
      </c>
      <c r="P205" s="16" t="s">
        <v>2115</v>
      </c>
      <c r="Q205" s="18" t="s">
        <v>2179</v>
      </c>
      <c r="R205" s="16" t="s">
        <v>2337</v>
      </c>
      <c r="S205" s="16" t="s">
        <v>2358</v>
      </c>
    </row>
    <row r="206" spans="1:19" s="4" customFormat="1" ht="90" customHeight="1" x14ac:dyDescent="0.25">
      <c r="A206" s="8"/>
      <c r="B206" s="13" t="s">
        <v>208</v>
      </c>
      <c r="C206" s="13" t="s">
        <v>766</v>
      </c>
      <c r="D206" s="13" t="s">
        <v>860</v>
      </c>
      <c r="E206" s="13" t="s">
        <v>1188</v>
      </c>
      <c r="F206" s="13" t="s">
        <v>1407</v>
      </c>
      <c r="G206" s="13" t="s">
        <v>1597</v>
      </c>
      <c r="H206" s="14" t="s">
        <v>1811</v>
      </c>
      <c r="I206" s="13" t="s">
        <v>2437</v>
      </c>
      <c r="J206" s="13" t="s">
        <v>2042</v>
      </c>
      <c r="K206" s="14" t="s">
        <v>2053</v>
      </c>
      <c r="L206" s="13" t="s">
        <v>2088</v>
      </c>
      <c r="M206" s="15">
        <v>1</v>
      </c>
      <c r="N206" s="22">
        <v>895</v>
      </c>
      <c r="O206" s="22">
        <f t="shared" si="4"/>
        <v>895</v>
      </c>
      <c r="P206" s="16" t="s">
        <v>2115</v>
      </c>
      <c r="Q206" s="18" t="s">
        <v>2131</v>
      </c>
      <c r="R206" s="16" t="s">
        <v>2337</v>
      </c>
      <c r="S206" s="16" t="s">
        <v>2368</v>
      </c>
    </row>
    <row r="207" spans="1:19" s="4" customFormat="1" ht="90" customHeight="1" x14ac:dyDescent="0.25">
      <c r="A207" s="8"/>
      <c r="B207" s="13" t="s">
        <v>209</v>
      </c>
      <c r="C207" s="13" t="s">
        <v>766</v>
      </c>
      <c r="D207" s="13" t="s">
        <v>861</v>
      </c>
      <c r="E207" s="13" t="s">
        <v>1189</v>
      </c>
      <c r="F207" s="13" t="s">
        <v>1401</v>
      </c>
      <c r="G207" s="13" t="s">
        <v>1591</v>
      </c>
      <c r="H207" s="14" t="s">
        <v>1812</v>
      </c>
      <c r="I207" s="13" t="s">
        <v>2437</v>
      </c>
      <c r="J207" s="13" t="s">
        <v>2042</v>
      </c>
      <c r="K207" s="14" t="s">
        <v>2053</v>
      </c>
      <c r="L207" s="13" t="s">
        <v>2090</v>
      </c>
      <c r="M207" s="15">
        <v>3</v>
      </c>
      <c r="N207" s="22">
        <v>1995</v>
      </c>
      <c r="O207" s="22">
        <f t="shared" si="4"/>
        <v>5985</v>
      </c>
      <c r="P207" s="16" t="s">
        <v>2114</v>
      </c>
      <c r="Q207" s="18" t="s">
        <v>2198</v>
      </c>
      <c r="R207" s="16" t="s">
        <v>2336</v>
      </c>
      <c r="S207" s="16" t="s">
        <v>2354</v>
      </c>
    </row>
    <row r="208" spans="1:19" s="4" customFormat="1" ht="90" customHeight="1" x14ac:dyDescent="0.25">
      <c r="A208" s="8"/>
      <c r="B208" s="13" t="s">
        <v>210</v>
      </c>
      <c r="C208" s="13" t="s">
        <v>766</v>
      </c>
      <c r="D208" s="13" t="s">
        <v>861</v>
      </c>
      <c r="E208" s="13" t="s">
        <v>1189</v>
      </c>
      <c r="F208" s="13" t="s">
        <v>1401</v>
      </c>
      <c r="G208" s="13" t="s">
        <v>1591</v>
      </c>
      <c r="H208" s="14" t="s">
        <v>1812</v>
      </c>
      <c r="I208" s="13" t="s">
        <v>2437</v>
      </c>
      <c r="J208" s="13" t="s">
        <v>2042</v>
      </c>
      <c r="K208" s="14" t="s">
        <v>2053</v>
      </c>
      <c r="L208" s="13" t="s">
        <v>2077</v>
      </c>
      <c r="M208" s="15">
        <v>1</v>
      </c>
      <c r="N208" s="22">
        <v>1995</v>
      </c>
      <c r="O208" s="22">
        <f t="shared" si="4"/>
        <v>1995</v>
      </c>
      <c r="P208" s="16" t="s">
        <v>2114</v>
      </c>
      <c r="Q208" s="18" t="s">
        <v>2198</v>
      </c>
      <c r="R208" s="16" t="s">
        <v>2336</v>
      </c>
      <c r="S208" s="16" t="s">
        <v>2354</v>
      </c>
    </row>
    <row r="209" spans="1:19" s="4" customFormat="1" ht="90" customHeight="1" x14ac:dyDescent="0.25">
      <c r="A209" s="8"/>
      <c r="B209" s="13" t="s">
        <v>211</v>
      </c>
      <c r="C209" s="13" t="s">
        <v>766</v>
      </c>
      <c r="D209" s="13" t="s">
        <v>862</v>
      </c>
      <c r="E209" s="13" t="s">
        <v>1190</v>
      </c>
      <c r="F209" s="13" t="s">
        <v>1408</v>
      </c>
      <c r="G209" s="13" t="s">
        <v>1562</v>
      </c>
      <c r="H209" s="14" t="s">
        <v>1813</v>
      </c>
      <c r="I209" s="13" t="s">
        <v>2437</v>
      </c>
      <c r="J209" s="13" t="s">
        <v>2042</v>
      </c>
      <c r="K209" s="14" t="s">
        <v>2053</v>
      </c>
      <c r="L209" s="13" t="s">
        <v>2077</v>
      </c>
      <c r="M209" s="15">
        <v>1</v>
      </c>
      <c r="N209" s="22">
        <v>1695</v>
      </c>
      <c r="O209" s="22">
        <f t="shared" si="4"/>
        <v>1695</v>
      </c>
      <c r="P209" s="16" t="s">
        <v>2114</v>
      </c>
      <c r="Q209" s="18" t="s">
        <v>2199</v>
      </c>
      <c r="R209" s="16" t="s">
        <v>2336</v>
      </c>
      <c r="S209" s="16" t="s">
        <v>2348</v>
      </c>
    </row>
    <row r="210" spans="1:19" s="4" customFormat="1" ht="90" customHeight="1" x14ac:dyDescent="0.25">
      <c r="A210" s="8"/>
      <c r="B210" s="13" t="s">
        <v>212</v>
      </c>
      <c r="C210" s="13" t="s">
        <v>766</v>
      </c>
      <c r="D210" s="13" t="s">
        <v>862</v>
      </c>
      <c r="E210" s="13" t="s">
        <v>1190</v>
      </c>
      <c r="F210" s="13" t="s">
        <v>1408</v>
      </c>
      <c r="G210" s="13" t="s">
        <v>1562</v>
      </c>
      <c r="H210" s="14" t="s">
        <v>1813</v>
      </c>
      <c r="I210" s="13" t="s">
        <v>2437</v>
      </c>
      <c r="J210" s="13" t="s">
        <v>2042</v>
      </c>
      <c r="K210" s="14" t="s">
        <v>2053</v>
      </c>
      <c r="L210" s="13" t="s">
        <v>2086</v>
      </c>
      <c r="M210" s="15">
        <v>1</v>
      </c>
      <c r="N210" s="22">
        <v>1695</v>
      </c>
      <c r="O210" s="22">
        <f t="shared" si="4"/>
        <v>1695</v>
      </c>
      <c r="P210" s="16" t="s">
        <v>2114</v>
      </c>
      <c r="Q210" s="18" t="s">
        <v>2199</v>
      </c>
      <c r="R210" s="16" t="s">
        <v>2336</v>
      </c>
      <c r="S210" s="16" t="s">
        <v>2348</v>
      </c>
    </row>
    <row r="211" spans="1:19" s="4" customFormat="1" ht="90" customHeight="1" x14ac:dyDescent="0.25">
      <c r="A211" s="8"/>
      <c r="B211" s="13" t="s">
        <v>213</v>
      </c>
      <c r="C211" s="13" t="s">
        <v>766</v>
      </c>
      <c r="D211" s="13" t="s">
        <v>863</v>
      </c>
      <c r="E211" s="13" t="s">
        <v>1191</v>
      </c>
      <c r="F211" s="13" t="s">
        <v>1360</v>
      </c>
      <c r="G211" s="13" t="s">
        <v>1549</v>
      </c>
      <c r="H211" s="14" t="s">
        <v>1814</v>
      </c>
      <c r="I211" s="13" t="s">
        <v>2437</v>
      </c>
      <c r="J211" s="13" t="s">
        <v>2042</v>
      </c>
      <c r="K211" s="14" t="s">
        <v>2046</v>
      </c>
      <c r="L211" s="13" t="s">
        <v>2090</v>
      </c>
      <c r="M211" s="15">
        <v>1</v>
      </c>
      <c r="N211" s="22">
        <v>750</v>
      </c>
      <c r="O211" s="22">
        <f t="shared" si="4"/>
        <v>750</v>
      </c>
      <c r="P211" s="16" t="s">
        <v>2114</v>
      </c>
      <c r="Q211" s="18" t="s">
        <v>2127</v>
      </c>
      <c r="R211" s="16" t="s">
        <v>2336</v>
      </c>
      <c r="S211" s="16" t="s">
        <v>2338</v>
      </c>
    </row>
    <row r="212" spans="1:19" s="4" customFormat="1" ht="90" customHeight="1" x14ac:dyDescent="0.25">
      <c r="A212" s="8"/>
      <c r="B212" s="13" t="s">
        <v>214</v>
      </c>
      <c r="C212" s="13" t="s">
        <v>766</v>
      </c>
      <c r="D212" s="13" t="s">
        <v>864</v>
      </c>
      <c r="E212" s="13" t="s">
        <v>1192</v>
      </c>
      <c r="F212" s="13" t="s">
        <v>1360</v>
      </c>
      <c r="G212" s="13" t="s">
        <v>1549</v>
      </c>
      <c r="H212" s="14" t="s">
        <v>1815</v>
      </c>
      <c r="I212" s="13" t="s">
        <v>2437</v>
      </c>
      <c r="J212" s="13" t="s">
        <v>2042</v>
      </c>
      <c r="K212" s="14" t="s">
        <v>2057</v>
      </c>
      <c r="L212" s="13" t="s">
        <v>2086</v>
      </c>
      <c r="M212" s="15">
        <v>1</v>
      </c>
      <c r="N212" s="22">
        <v>1395</v>
      </c>
      <c r="O212" s="22">
        <f t="shared" si="4"/>
        <v>1395</v>
      </c>
      <c r="P212" s="16" t="s">
        <v>2114</v>
      </c>
      <c r="Q212" s="18" t="s">
        <v>2127</v>
      </c>
      <c r="R212" s="16" t="s">
        <v>2336</v>
      </c>
      <c r="S212" s="16" t="s">
        <v>2348</v>
      </c>
    </row>
    <row r="213" spans="1:19" s="4" customFormat="1" ht="90" customHeight="1" x14ac:dyDescent="0.25">
      <c r="A213" s="8"/>
      <c r="B213" s="13" t="s">
        <v>215</v>
      </c>
      <c r="C213" s="13" t="s">
        <v>766</v>
      </c>
      <c r="D213" s="13" t="s">
        <v>865</v>
      </c>
      <c r="E213" s="13" t="s">
        <v>1133</v>
      </c>
      <c r="F213" s="13" t="s">
        <v>1409</v>
      </c>
      <c r="G213" s="13" t="s">
        <v>1598</v>
      </c>
      <c r="H213" s="14" t="s">
        <v>1816</v>
      </c>
      <c r="I213" s="13" t="s">
        <v>2437</v>
      </c>
      <c r="J213" s="13" t="s">
        <v>2042</v>
      </c>
      <c r="K213" s="14" t="s">
        <v>2062</v>
      </c>
      <c r="L213" s="13" t="s">
        <v>2076</v>
      </c>
      <c r="M213" s="15">
        <v>1</v>
      </c>
      <c r="N213" s="22">
        <v>475</v>
      </c>
      <c r="O213" s="22">
        <f t="shared" si="4"/>
        <v>475</v>
      </c>
      <c r="P213" s="16" t="s">
        <v>2114</v>
      </c>
      <c r="Q213" s="18" t="s">
        <v>2141</v>
      </c>
      <c r="R213" s="16" t="s">
        <v>2336</v>
      </c>
      <c r="S213" s="16" t="s">
        <v>2377</v>
      </c>
    </row>
    <row r="214" spans="1:19" s="4" customFormat="1" ht="90" customHeight="1" x14ac:dyDescent="0.25">
      <c r="A214" s="8"/>
      <c r="B214" s="13" t="s">
        <v>216</v>
      </c>
      <c r="C214" s="13" t="s">
        <v>766</v>
      </c>
      <c r="D214" s="13" t="s">
        <v>866</v>
      </c>
      <c r="E214" s="13" t="s">
        <v>1119</v>
      </c>
      <c r="F214" s="13" t="s">
        <v>1363</v>
      </c>
      <c r="G214" s="13" t="s">
        <v>1552</v>
      </c>
      <c r="H214" s="14" t="s">
        <v>1817</v>
      </c>
      <c r="I214" s="13" t="s">
        <v>2437</v>
      </c>
      <c r="J214" s="13" t="s">
        <v>2042</v>
      </c>
      <c r="K214" s="14" t="s">
        <v>2046</v>
      </c>
      <c r="L214" s="13" t="s">
        <v>2079</v>
      </c>
      <c r="M214" s="15">
        <v>2</v>
      </c>
      <c r="N214" s="22">
        <v>995</v>
      </c>
      <c r="O214" s="22">
        <f t="shared" si="4"/>
        <v>1990</v>
      </c>
      <c r="P214" s="16" t="s">
        <v>2114</v>
      </c>
      <c r="Q214" s="18" t="s">
        <v>2194</v>
      </c>
      <c r="R214" s="16" t="s">
        <v>2336</v>
      </c>
      <c r="S214" s="16" t="s">
        <v>2338</v>
      </c>
    </row>
    <row r="215" spans="1:19" s="4" customFormat="1" ht="90" customHeight="1" x14ac:dyDescent="0.25">
      <c r="A215" s="8"/>
      <c r="B215" s="13" t="s">
        <v>217</v>
      </c>
      <c r="C215" s="13" t="s">
        <v>766</v>
      </c>
      <c r="D215" s="13" t="s">
        <v>867</v>
      </c>
      <c r="E215" s="13" t="s">
        <v>1133</v>
      </c>
      <c r="F215" s="13" t="s">
        <v>1410</v>
      </c>
      <c r="G215" s="13" t="s">
        <v>1599</v>
      </c>
      <c r="H215" s="14" t="s">
        <v>1818</v>
      </c>
      <c r="I215" s="13" t="s">
        <v>2437</v>
      </c>
      <c r="J215" s="13" t="s">
        <v>2042</v>
      </c>
      <c r="K215" s="14" t="s">
        <v>2048</v>
      </c>
      <c r="L215" s="13" t="s">
        <v>2090</v>
      </c>
      <c r="M215" s="15">
        <v>1</v>
      </c>
      <c r="N215" s="22">
        <v>1095</v>
      </c>
      <c r="O215" s="22">
        <f t="shared" si="4"/>
        <v>1095</v>
      </c>
      <c r="P215" s="16" t="s">
        <v>2115</v>
      </c>
      <c r="Q215" s="18" t="s">
        <v>2200</v>
      </c>
      <c r="R215" s="16" t="s">
        <v>2336</v>
      </c>
      <c r="S215" s="16" t="s">
        <v>2379</v>
      </c>
    </row>
    <row r="216" spans="1:19" s="4" customFormat="1" ht="90" customHeight="1" x14ac:dyDescent="0.25">
      <c r="A216" s="8"/>
      <c r="B216" s="13" t="s">
        <v>218</v>
      </c>
      <c r="C216" s="13" t="s">
        <v>766</v>
      </c>
      <c r="D216" s="13" t="s">
        <v>867</v>
      </c>
      <c r="E216" s="13" t="s">
        <v>1133</v>
      </c>
      <c r="F216" s="13" t="s">
        <v>1405</v>
      </c>
      <c r="G216" s="13" t="s">
        <v>1595</v>
      </c>
      <c r="H216" s="14" t="s">
        <v>1818</v>
      </c>
      <c r="I216" s="13" t="s">
        <v>2437</v>
      </c>
      <c r="J216" s="13" t="s">
        <v>2042</v>
      </c>
      <c r="K216" s="14" t="s">
        <v>2048</v>
      </c>
      <c r="L216" s="13" t="s">
        <v>2078</v>
      </c>
      <c r="M216" s="15">
        <v>1</v>
      </c>
      <c r="N216" s="22">
        <v>1095</v>
      </c>
      <c r="O216" s="22">
        <f t="shared" si="4"/>
        <v>1095</v>
      </c>
      <c r="P216" s="16" t="s">
        <v>2115</v>
      </c>
      <c r="Q216" s="18" t="s">
        <v>2200</v>
      </c>
      <c r="R216" s="16" t="s">
        <v>2336</v>
      </c>
      <c r="S216" s="16" t="s">
        <v>2379</v>
      </c>
    </row>
    <row r="217" spans="1:19" s="4" customFormat="1" ht="90" customHeight="1" x14ac:dyDescent="0.25">
      <c r="A217" s="8"/>
      <c r="B217" s="13" t="s">
        <v>219</v>
      </c>
      <c r="C217" s="13" t="s">
        <v>766</v>
      </c>
      <c r="D217" s="13" t="s">
        <v>867</v>
      </c>
      <c r="E217" s="13" t="s">
        <v>1133</v>
      </c>
      <c r="F217" s="13" t="s">
        <v>1405</v>
      </c>
      <c r="G217" s="13" t="s">
        <v>1595</v>
      </c>
      <c r="H217" s="14" t="s">
        <v>1818</v>
      </c>
      <c r="I217" s="13" t="s">
        <v>2437</v>
      </c>
      <c r="J217" s="13" t="s">
        <v>2042</v>
      </c>
      <c r="K217" s="14" t="s">
        <v>2048</v>
      </c>
      <c r="L217" s="13" t="s">
        <v>2090</v>
      </c>
      <c r="M217" s="15">
        <v>1</v>
      </c>
      <c r="N217" s="22">
        <v>1095</v>
      </c>
      <c r="O217" s="22">
        <f t="shared" si="4"/>
        <v>1095</v>
      </c>
      <c r="P217" s="16" t="s">
        <v>2115</v>
      </c>
      <c r="Q217" s="18" t="s">
        <v>2200</v>
      </c>
      <c r="R217" s="16" t="s">
        <v>2336</v>
      </c>
      <c r="S217" s="16" t="s">
        <v>2379</v>
      </c>
    </row>
    <row r="218" spans="1:19" s="4" customFormat="1" ht="90" customHeight="1" x14ac:dyDescent="0.25">
      <c r="A218" s="8"/>
      <c r="B218" s="13" t="s">
        <v>220</v>
      </c>
      <c r="C218" s="13" t="s">
        <v>766</v>
      </c>
      <c r="D218" s="13" t="s">
        <v>868</v>
      </c>
      <c r="E218" s="13" t="s">
        <v>1183</v>
      </c>
      <c r="F218" s="13" t="s">
        <v>1356</v>
      </c>
      <c r="G218" s="13" t="s">
        <v>1600</v>
      </c>
      <c r="H218" s="14" t="s">
        <v>1818</v>
      </c>
      <c r="I218" s="13" t="s">
        <v>2437</v>
      </c>
      <c r="J218" s="13" t="s">
        <v>2042</v>
      </c>
      <c r="K218" s="14" t="s">
        <v>2048</v>
      </c>
      <c r="L218" s="13" t="s">
        <v>2087</v>
      </c>
      <c r="M218" s="15">
        <v>1</v>
      </c>
      <c r="N218" s="22">
        <v>1175</v>
      </c>
      <c r="O218" s="22">
        <f t="shared" si="4"/>
        <v>1175</v>
      </c>
      <c r="P218" s="16" t="s">
        <v>2115</v>
      </c>
      <c r="Q218" s="18" t="s">
        <v>2197</v>
      </c>
      <c r="R218" s="16" t="s">
        <v>2336</v>
      </c>
      <c r="S218" s="16" t="s">
        <v>2341</v>
      </c>
    </row>
    <row r="219" spans="1:19" s="4" customFormat="1" ht="90" customHeight="1" x14ac:dyDescent="0.25">
      <c r="A219" s="8"/>
      <c r="B219" s="13" t="s">
        <v>221</v>
      </c>
      <c r="C219" s="13" t="s">
        <v>766</v>
      </c>
      <c r="D219" s="13" t="s">
        <v>869</v>
      </c>
      <c r="E219" s="13" t="s">
        <v>1193</v>
      </c>
      <c r="F219" s="13" t="s">
        <v>1360</v>
      </c>
      <c r="G219" s="13" t="s">
        <v>1549</v>
      </c>
      <c r="H219" s="14" t="s">
        <v>1819</v>
      </c>
      <c r="I219" s="13" t="s">
        <v>2437</v>
      </c>
      <c r="J219" s="13" t="s">
        <v>2042</v>
      </c>
      <c r="K219" s="14" t="s">
        <v>2053</v>
      </c>
      <c r="L219" s="13" t="s">
        <v>2077</v>
      </c>
      <c r="M219" s="15">
        <v>1</v>
      </c>
      <c r="N219" s="22">
        <v>1495</v>
      </c>
      <c r="O219" s="22">
        <f t="shared" si="4"/>
        <v>1495</v>
      </c>
      <c r="P219" s="16" t="s">
        <v>2115</v>
      </c>
      <c r="Q219" s="18" t="s">
        <v>2201</v>
      </c>
      <c r="R219" s="16" t="s">
        <v>2337</v>
      </c>
      <c r="S219" s="16" t="s">
        <v>2380</v>
      </c>
    </row>
    <row r="220" spans="1:19" s="4" customFormat="1" ht="90" customHeight="1" x14ac:dyDescent="0.25">
      <c r="A220" s="8"/>
      <c r="B220" s="13" t="s">
        <v>222</v>
      </c>
      <c r="C220" s="13" t="s">
        <v>766</v>
      </c>
      <c r="D220" s="13" t="s">
        <v>870</v>
      </c>
      <c r="E220" s="13" t="s">
        <v>1194</v>
      </c>
      <c r="F220" s="13" t="s">
        <v>1360</v>
      </c>
      <c r="G220" s="13" t="s">
        <v>1549</v>
      </c>
      <c r="H220" s="14" t="s">
        <v>1820</v>
      </c>
      <c r="I220" s="13" t="s">
        <v>2437</v>
      </c>
      <c r="J220" s="13" t="s">
        <v>2042</v>
      </c>
      <c r="K220" s="14" t="s">
        <v>2054</v>
      </c>
      <c r="L220" s="13" t="s">
        <v>2076</v>
      </c>
      <c r="M220" s="15">
        <v>2</v>
      </c>
      <c r="N220" s="22">
        <v>2350</v>
      </c>
      <c r="O220" s="22">
        <f t="shared" si="4"/>
        <v>4700</v>
      </c>
      <c r="P220" s="16" t="s">
        <v>2115</v>
      </c>
      <c r="Q220" s="18" t="s">
        <v>2202</v>
      </c>
      <c r="R220" s="16" t="s">
        <v>2336</v>
      </c>
      <c r="S220" s="16" t="s">
        <v>2356</v>
      </c>
    </row>
    <row r="221" spans="1:19" s="4" customFormat="1" ht="90" customHeight="1" x14ac:dyDescent="0.25">
      <c r="A221" s="8"/>
      <c r="B221" s="13" t="s">
        <v>223</v>
      </c>
      <c r="C221" s="13" t="s">
        <v>766</v>
      </c>
      <c r="D221" s="13" t="s">
        <v>871</v>
      </c>
      <c r="E221" s="13" t="s">
        <v>1195</v>
      </c>
      <c r="F221" s="13" t="s">
        <v>1411</v>
      </c>
      <c r="G221" s="13" t="s">
        <v>1601</v>
      </c>
      <c r="H221" s="14" t="s">
        <v>1821</v>
      </c>
      <c r="I221" s="13" t="s">
        <v>2437</v>
      </c>
      <c r="J221" s="13" t="s">
        <v>2042</v>
      </c>
      <c r="K221" s="14" t="s">
        <v>2057</v>
      </c>
      <c r="L221" s="13" t="s">
        <v>2086</v>
      </c>
      <c r="M221" s="15">
        <v>1</v>
      </c>
      <c r="N221" s="22">
        <v>1195</v>
      </c>
      <c r="O221" s="22">
        <f t="shared" si="4"/>
        <v>1195</v>
      </c>
      <c r="P221" s="16" t="s">
        <v>2122</v>
      </c>
      <c r="Q221" s="18" t="s">
        <v>2127</v>
      </c>
      <c r="R221" s="16" t="s">
        <v>2336</v>
      </c>
      <c r="S221" s="16" t="s">
        <v>2338</v>
      </c>
    </row>
    <row r="222" spans="1:19" s="4" customFormat="1" ht="90" customHeight="1" x14ac:dyDescent="0.25">
      <c r="A222" s="8"/>
      <c r="B222" s="13" t="s">
        <v>224</v>
      </c>
      <c r="C222" s="13" t="s">
        <v>766</v>
      </c>
      <c r="D222" s="13" t="s">
        <v>872</v>
      </c>
      <c r="E222" s="13" t="s">
        <v>1196</v>
      </c>
      <c r="F222" s="13" t="s">
        <v>1412</v>
      </c>
      <c r="G222" s="13" t="s">
        <v>1602</v>
      </c>
      <c r="H222" s="14" t="s">
        <v>1822</v>
      </c>
      <c r="I222" s="13" t="s">
        <v>2437</v>
      </c>
      <c r="J222" s="13" t="s">
        <v>2042</v>
      </c>
      <c r="K222" s="14" t="s">
        <v>2046</v>
      </c>
      <c r="L222" s="13" t="s">
        <v>2076</v>
      </c>
      <c r="M222" s="15">
        <v>1</v>
      </c>
      <c r="N222" s="22">
        <v>775</v>
      </c>
      <c r="O222" s="22">
        <f t="shared" si="4"/>
        <v>775</v>
      </c>
      <c r="P222" s="16" t="s">
        <v>2114</v>
      </c>
      <c r="Q222" s="18" t="s">
        <v>2127</v>
      </c>
      <c r="R222" s="16" t="s">
        <v>2336</v>
      </c>
      <c r="S222" s="16" t="s">
        <v>2338</v>
      </c>
    </row>
    <row r="223" spans="1:19" s="4" customFormat="1" ht="90" customHeight="1" x14ac:dyDescent="0.25">
      <c r="A223" s="8"/>
      <c r="B223" s="13" t="s">
        <v>225</v>
      </c>
      <c r="C223" s="13" t="s">
        <v>766</v>
      </c>
      <c r="D223" s="13" t="s">
        <v>872</v>
      </c>
      <c r="E223" s="13" t="s">
        <v>1196</v>
      </c>
      <c r="F223" s="13" t="s">
        <v>1412</v>
      </c>
      <c r="G223" s="13" t="s">
        <v>1602</v>
      </c>
      <c r="H223" s="14" t="s">
        <v>1822</v>
      </c>
      <c r="I223" s="13" t="s">
        <v>2437</v>
      </c>
      <c r="J223" s="13" t="s">
        <v>2042</v>
      </c>
      <c r="K223" s="14" t="s">
        <v>2046</v>
      </c>
      <c r="L223" s="13" t="s">
        <v>2077</v>
      </c>
      <c r="M223" s="15">
        <v>10</v>
      </c>
      <c r="N223" s="22">
        <v>775</v>
      </c>
      <c r="O223" s="22">
        <f t="shared" si="4"/>
        <v>7750</v>
      </c>
      <c r="P223" s="16" t="s">
        <v>2114</v>
      </c>
      <c r="Q223" s="18" t="s">
        <v>2127</v>
      </c>
      <c r="R223" s="16" t="s">
        <v>2336</v>
      </c>
      <c r="S223" s="16" t="s">
        <v>2338</v>
      </c>
    </row>
    <row r="224" spans="1:19" s="4" customFormat="1" ht="90" customHeight="1" x14ac:dyDescent="0.25">
      <c r="A224" s="8"/>
      <c r="B224" s="13" t="s">
        <v>226</v>
      </c>
      <c r="C224" s="13" t="s">
        <v>766</v>
      </c>
      <c r="D224" s="13" t="s">
        <v>872</v>
      </c>
      <c r="E224" s="13" t="s">
        <v>1197</v>
      </c>
      <c r="F224" s="13" t="s">
        <v>1343</v>
      </c>
      <c r="G224" s="13" t="s">
        <v>1532</v>
      </c>
      <c r="H224" s="14" t="s">
        <v>1822</v>
      </c>
      <c r="I224" s="13" t="s">
        <v>2437</v>
      </c>
      <c r="J224" s="13" t="s">
        <v>2042</v>
      </c>
      <c r="K224" s="14" t="s">
        <v>2046</v>
      </c>
      <c r="L224" s="13" t="s">
        <v>2078</v>
      </c>
      <c r="M224" s="15">
        <v>1</v>
      </c>
      <c r="N224" s="22">
        <v>775</v>
      </c>
      <c r="O224" s="22">
        <f t="shared" si="4"/>
        <v>775</v>
      </c>
      <c r="P224" s="16" t="s">
        <v>2114</v>
      </c>
      <c r="Q224" s="18" t="s">
        <v>2127</v>
      </c>
      <c r="R224" s="16" t="s">
        <v>2336</v>
      </c>
      <c r="S224" s="16" t="s">
        <v>2338</v>
      </c>
    </row>
    <row r="225" spans="1:19" s="4" customFormat="1" ht="90" customHeight="1" x14ac:dyDescent="0.25">
      <c r="A225" s="8"/>
      <c r="B225" s="13" t="s">
        <v>227</v>
      </c>
      <c r="C225" s="13" t="s">
        <v>766</v>
      </c>
      <c r="D225" s="13" t="s">
        <v>872</v>
      </c>
      <c r="E225" s="13" t="s">
        <v>1197</v>
      </c>
      <c r="F225" s="13" t="s">
        <v>1343</v>
      </c>
      <c r="G225" s="13" t="s">
        <v>1532</v>
      </c>
      <c r="H225" s="14" t="s">
        <v>1822</v>
      </c>
      <c r="I225" s="13" t="s">
        <v>2437</v>
      </c>
      <c r="J225" s="13" t="s">
        <v>2042</v>
      </c>
      <c r="K225" s="14" t="s">
        <v>2046</v>
      </c>
      <c r="L225" s="13" t="s">
        <v>2090</v>
      </c>
      <c r="M225" s="15">
        <v>1</v>
      </c>
      <c r="N225" s="22">
        <v>775</v>
      </c>
      <c r="O225" s="22">
        <f t="shared" si="4"/>
        <v>775</v>
      </c>
      <c r="P225" s="16" t="s">
        <v>2114</v>
      </c>
      <c r="Q225" s="18" t="s">
        <v>2127</v>
      </c>
      <c r="R225" s="16" t="s">
        <v>2336</v>
      </c>
      <c r="S225" s="16" t="s">
        <v>2338</v>
      </c>
    </row>
    <row r="226" spans="1:19" s="4" customFormat="1" ht="90" customHeight="1" x14ac:dyDescent="0.25">
      <c r="A226" s="8"/>
      <c r="B226" s="13" t="s">
        <v>228</v>
      </c>
      <c r="C226" s="13" t="s">
        <v>766</v>
      </c>
      <c r="D226" s="13" t="s">
        <v>872</v>
      </c>
      <c r="E226" s="13" t="s">
        <v>1197</v>
      </c>
      <c r="F226" s="13" t="s">
        <v>1343</v>
      </c>
      <c r="G226" s="13" t="s">
        <v>1532</v>
      </c>
      <c r="H226" s="14" t="s">
        <v>1822</v>
      </c>
      <c r="I226" s="13" t="s">
        <v>2437</v>
      </c>
      <c r="J226" s="13" t="s">
        <v>2042</v>
      </c>
      <c r="K226" s="14" t="s">
        <v>2046</v>
      </c>
      <c r="L226" s="13" t="s">
        <v>2076</v>
      </c>
      <c r="M226" s="15">
        <v>1</v>
      </c>
      <c r="N226" s="22">
        <v>775</v>
      </c>
      <c r="O226" s="22">
        <f t="shared" si="4"/>
        <v>775</v>
      </c>
      <c r="P226" s="16" t="s">
        <v>2114</v>
      </c>
      <c r="Q226" s="18" t="s">
        <v>2127</v>
      </c>
      <c r="R226" s="16" t="s">
        <v>2336</v>
      </c>
      <c r="S226" s="16" t="s">
        <v>2338</v>
      </c>
    </row>
    <row r="227" spans="1:19" s="4" customFormat="1" ht="90" customHeight="1" x14ac:dyDescent="0.25">
      <c r="A227" s="8"/>
      <c r="B227" s="13" t="s">
        <v>229</v>
      </c>
      <c r="C227" s="13" t="s">
        <v>766</v>
      </c>
      <c r="D227" s="13" t="s">
        <v>873</v>
      </c>
      <c r="E227" s="13" t="s">
        <v>1198</v>
      </c>
      <c r="F227" s="13" t="s">
        <v>1360</v>
      </c>
      <c r="G227" s="13" t="s">
        <v>1549</v>
      </c>
      <c r="H227" s="14" t="s">
        <v>1823</v>
      </c>
      <c r="I227" s="13" t="s">
        <v>2437</v>
      </c>
      <c r="J227" s="13" t="s">
        <v>2042</v>
      </c>
      <c r="K227" s="14" t="s">
        <v>2054</v>
      </c>
      <c r="L227" s="13" t="s">
        <v>2076</v>
      </c>
      <c r="M227" s="15">
        <v>1</v>
      </c>
      <c r="N227" s="22">
        <v>1495</v>
      </c>
      <c r="O227" s="22">
        <f t="shared" ref="O227:O276" si="5">$M227*N227</f>
        <v>1495</v>
      </c>
      <c r="P227" s="16" t="s">
        <v>2114</v>
      </c>
      <c r="Q227" s="18" t="s">
        <v>2203</v>
      </c>
      <c r="R227" s="16" t="s">
        <v>2336</v>
      </c>
      <c r="S227" s="16" t="s">
        <v>2353</v>
      </c>
    </row>
    <row r="228" spans="1:19" s="4" customFormat="1" ht="90" customHeight="1" x14ac:dyDescent="0.25">
      <c r="A228" s="8"/>
      <c r="B228" s="13" t="s">
        <v>230</v>
      </c>
      <c r="C228" s="13" t="s">
        <v>766</v>
      </c>
      <c r="D228" s="13" t="s">
        <v>874</v>
      </c>
      <c r="E228" s="13" t="s">
        <v>1199</v>
      </c>
      <c r="F228" s="13" t="s">
        <v>1363</v>
      </c>
      <c r="G228" s="13" t="s">
        <v>1552</v>
      </c>
      <c r="H228" s="14" t="s">
        <v>1824</v>
      </c>
      <c r="I228" s="13" t="s">
        <v>2437</v>
      </c>
      <c r="J228" s="13" t="s">
        <v>2042</v>
      </c>
      <c r="K228" s="14" t="s">
        <v>2053</v>
      </c>
      <c r="L228" s="13" t="s">
        <v>2077</v>
      </c>
      <c r="M228" s="15">
        <v>1</v>
      </c>
      <c r="N228" s="22">
        <v>1595</v>
      </c>
      <c r="O228" s="22">
        <f t="shared" si="5"/>
        <v>1595</v>
      </c>
      <c r="P228" s="16" t="s">
        <v>2114</v>
      </c>
      <c r="Q228" s="18" t="s">
        <v>2204</v>
      </c>
      <c r="R228" s="16" t="s">
        <v>2336</v>
      </c>
      <c r="S228" s="16" t="s">
        <v>2348</v>
      </c>
    </row>
    <row r="229" spans="1:19" s="4" customFormat="1" ht="90" customHeight="1" x14ac:dyDescent="0.25">
      <c r="A229" s="8"/>
      <c r="B229" s="13" t="s">
        <v>231</v>
      </c>
      <c r="C229" s="13" t="s">
        <v>766</v>
      </c>
      <c r="D229" s="13" t="s">
        <v>874</v>
      </c>
      <c r="E229" s="13" t="s">
        <v>1199</v>
      </c>
      <c r="F229" s="13" t="s">
        <v>1363</v>
      </c>
      <c r="G229" s="13" t="s">
        <v>1552</v>
      </c>
      <c r="H229" s="14" t="s">
        <v>1824</v>
      </c>
      <c r="I229" s="13" t="s">
        <v>2437</v>
      </c>
      <c r="J229" s="13" t="s">
        <v>2042</v>
      </c>
      <c r="K229" s="14" t="s">
        <v>2053</v>
      </c>
      <c r="L229" s="13" t="s">
        <v>2088</v>
      </c>
      <c r="M229" s="15">
        <v>1</v>
      </c>
      <c r="N229" s="22">
        <v>1595</v>
      </c>
      <c r="O229" s="22">
        <f t="shared" si="5"/>
        <v>1595</v>
      </c>
      <c r="P229" s="16" t="s">
        <v>2114</v>
      </c>
      <c r="Q229" s="18" t="s">
        <v>2204</v>
      </c>
      <c r="R229" s="16" t="s">
        <v>2336</v>
      </c>
      <c r="S229" s="16" t="s">
        <v>2348</v>
      </c>
    </row>
    <row r="230" spans="1:19" s="4" customFormat="1" ht="90" customHeight="1" x14ac:dyDescent="0.25">
      <c r="A230" s="8"/>
      <c r="B230" s="13" t="s">
        <v>232</v>
      </c>
      <c r="C230" s="13" t="s">
        <v>766</v>
      </c>
      <c r="D230" s="13" t="s">
        <v>874</v>
      </c>
      <c r="E230" s="13" t="s">
        <v>1199</v>
      </c>
      <c r="F230" s="13" t="s">
        <v>1363</v>
      </c>
      <c r="G230" s="13" t="s">
        <v>1552</v>
      </c>
      <c r="H230" s="14" t="s">
        <v>1824</v>
      </c>
      <c r="I230" s="13" t="s">
        <v>2437</v>
      </c>
      <c r="J230" s="13" t="s">
        <v>2042</v>
      </c>
      <c r="K230" s="14" t="s">
        <v>2053</v>
      </c>
      <c r="L230" s="13" t="s">
        <v>2088</v>
      </c>
      <c r="M230" s="15">
        <v>1</v>
      </c>
      <c r="N230" s="22">
        <v>1595</v>
      </c>
      <c r="O230" s="22">
        <f t="shared" si="5"/>
        <v>1595</v>
      </c>
      <c r="P230" s="16" t="s">
        <v>2114</v>
      </c>
      <c r="Q230" s="18" t="s">
        <v>2204</v>
      </c>
      <c r="R230" s="16" t="s">
        <v>2336</v>
      </c>
      <c r="S230" s="16" t="s">
        <v>2348</v>
      </c>
    </row>
    <row r="231" spans="1:19" s="4" customFormat="1" ht="90" customHeight="1" x14ac:dyDescent="0.25">
      <c r="A231" s="8"/>
      <c r="B231" s="13" t="s">
        <v>233</v>
      </c>
      <c r="C231" s="13" t="s">
        <v>766</v>
      </c>
      <c r="D231" s="13" t="s">
        <v>875</v>
      </c>
      <c r="E231" s="13" t="s">
        <v>1200</v>
      </c>
      <c r="F231" s="13" t="s">
        <v>1413</v>
      </c>
      <c r="G231" s="13" t="s">
        <v>1603</v>
      </c>
      <c r="H231" s="14" t="s">
        <v>1825</v>
      </c>
      <c r="I231" s="13" t="s">
        <v>2437</v>
      </c>
      <c r="J231" s="13" t="s">
        <v>2042</v>
      </c>
      <c r="K231" s="14" t="s">
        <v>2046</v>
      </c>
      <c r="L231" s="13" t="s">
        <v>2099</v>
      </c>
      <c r="M231" s="15">
        <v>1</v>
      </c>
      <c r="N231" s="22">
        <v>450</v>
      </c>
      <c r="O231" s="22">
        <f t="shared" si="5"/>
        <v>450</v>
      </c>
      <c r="P231" s="16" t="s">
        <v>2115</v>
      </c>
      <c r="Q231" s="18" t="s">
        <v>2132</v>
      </c>
      <c r="R231" s="16" t="s">
        <v>2336</v>
      </c>
      <c r="S231" s="16" t="s">
        <v>2344</v>
      </c>
    </row>
    <row r="232" spans="1:19" s="4" customFormat="1" ht="90" customHeight="1" x14ac:dyDescent="0.25">
      <c r="A232" s="8"/>
      <c r="B232" s="13" t="s">
        <v>234</v>
      </c>
      <c r="C232" s="13" t="s">
        <v>766</v>
      </c>
      <c r="D232" s="13" t="s">
        <v>876</v>
      </c>
      <c r="E232" s="13" t="s">
        <v>1133</v>
      </c>
      <c r="F232" s="13" t="s">
        <v>1414</v>
      </c>
      <c r="G232" s="13" t="s">
        <v>1604</v>
      </c>
      <c r="H232" s="14" t="s">
        <v>1826</v>
      </c>
      <c r="I232" s="13" t="s">
        <v>2437</v>
      </c>
      <c r="J232" s="13" t="s">
        <v>2042</v>
      </c>
      <c r="K232" s="14" t="s">
        <v>2048</v>
      </c>
      <c r="L232" s="13" t="s">
        <v>2088</v>
      </c>
      <c r="M232" s="15">
        <v>2</v>
      </c>
      <c r="N232" s="22">
        <v>1195</v>
      </c>
      <c r="O232" s="22">
        <f t="shared" si="5"/>
        <v>2390</v>
      </c>
      <c r="P232" s="16" t="s">
        <v>2114</v>
      </c>
      <c r="Q232" s="18" t="s">
        <v>2141</v>
      </c>
      <c r="R232" s="16" t="s">
        <v>2336</v>
      </c>
      <c r="S232" s="16" t="s">
        <v>2379</v>
      </c>
    </row>
    <row r="233" spans="1:19" s="4" customFormat="1" ht="90" customHeight="1" x14ac:dyDescent="0.25">
      <c r="A233" s="8"/>
      <c r="B233" s="13" t="s">
        <v>235</v>
      </c>
      <c r="C233" s="13" t="s">
        <v>766</v>
      </c>
      <c r="D233" s="13" t="s">
        <v>877</v>
      </c>
      <c r="E233" s="13" t="s">
        <v>1165</v>
      </c>
      <c r="F233" s="13" t="s">
        <v>1415</v>
      </c>
      <c r="G233" s="13" t="s">
        <v>1605</v>
      </c>
      <c r="H233" s="14" t="s">
        <v>1827</v>
      </c>
      <c r="I233" s="13" t="s">
        <v>2437</v>
      </c>
      <c r="J233" s="13" t="s">
        <v>2042</v>
      </c>
      <c r="K233" s="14" t="s">
        <v>2054</v>
      </c>
      <c r="L233" s="13" t="s">
        <v>2086</v>
      </c>
      <c r="M233" s="15">
        <v>1</v>
      </c>
      <c r="N233" s="22">
        <v>2400</v>
      </c>
      <c r="O233" s="22">
        <f t="shared" si="5"/>
        <v>2400</v>
      </c>
      <c r="P233" s="16" t="s">
        <v>2114</v>
      </c>
      <c r="Q233" s="18" t="s">
        <v>2205</v>
      </c>
      <c r="R233" s="16" t="s">
        <v>2336</v>
      </c>
      <c r="S233" s="16" t="s">
        <v>2353</v>
      </c>
    </row>
    <row r="234" spans="1:19" s="4" customFormat="1" ht="90" customHeight="1" x14ac:dyDescent="0.25">
      <c r="A234" s="8"/>
      <c r="B234" s="13" t="s">
        <v>236</v>
      </c>
      <c r="C234" s="13" t="s">
        <v>766</v>
      </c>
      <c r="D234" s="13" t="s">
        <v>878</v>
      </c>
      <c r="E234" s="13" t="s">
        <v>1201</v>
      </c>
      <c r="F234" s="13" t="s">
        <v>1406</v>
      </c>
      <c r="G234" s="13" t="s">
        <v>1596</v>
      </c>
      <c r="H234" s="14" t="s">
        <v>1824</v>
      </c>
      <c r="I234" s="13" t="s">
        <v>2437</v>
      </c>
      <c r="J234" s="13" t="s">
        <v>2042</v>
      </c>
      <c r="K234" s="14" t="s">
        <v>2053</v>
      </c>
      <c r="L234" s="13" t="s">
        <v>2077</v>
      </c>
      <c r="M234" s="15">
        <v>1</v>
      </c>
      <c r="N234" s="22">
        <v>1795</v>
      </c>
      <c r="O234" s="22">
        <f t="shared" si="5"/>
        <v>1795</v>
      </c>
      <c r="P234" s="16" t="s">
        <v>2114</v>
      </c>
      <c r="Q234" s="18" t="s">
        <v>2206</v>
      </c>
      <c r="R234" s="16" t="s">
        <v>2336</v>
      </c>
      <c r="S234" s="16" t="s">
        <v>2348</v>
      </c>
    </row>
    <row r="235" spans="1:19" s="4" customFormat="1" ht="90" customHeight="1" x14ac:dyDescent="0.25">
      <c r="A235" s="8"/>
      <c r="B235" s="13" t="s">
        <v>237</v>
      </c>
      <c r="C235" s="13" t="s">
        <v>766</v>
      </c>
      <c r="D235" s="13" t="s">
        <v>878</v>
      </c>
      <c r="E235" s="13" t="s">
        <v>1201</v>
      </c>
      <c r="F235" s="13" t="s">
        <v>1407</v>
      </c>
      <c r="G235" s="13" t="s">
        <v>1597</v>
      </c>
      <c r="H235" s="14" t="s">
        <v>1824</v>
      </c>
      <c r="I235" s="13" t="s">
        <v>2437</v>
      </c>
      <c r="J235" s="13" t="s">
        <v>2042</v>
      </c>
      <c r="K235" s="14" t="s">
        <v>2053</v>
      </c>
      <c r="L235" s="13" t="s">
        <v>2086</v>
      </c>
      <c r="M235" s="15">
        <v>1</v>
      </c>
      <c r="N235" s="22">
        <v>1795</v>
      </c>
      <c r="O235" s="22">
        <f t="shared" si="5"/>
        <v>1795</v>
      </c>
      <c r="P235" s="16" t="s">
        <v>2114</v>
      </c>
      <c r="Q235" s="18" t="s">
        <v>2206</v>
      </c>
      <c r="R235" s="16" t="s">
        <v>2336</v>
      </c>
      <c r="S235" s="16" t="s">
        <v>2348</v>
      </c>
    </row>
    <row r="236" spans="1:19" s="4" customFormat="1" ht="90" customHeight="1" x14ac:dyDescent="0.25">
      <c r="A236" s="8"/>
      <c r="B236" s="13" t="s">
        <v>238</v>
      </c>
      <c r="C236" s="13" t="s">
        <v>766</v>
      </c>
      <c r="D236" s="13" t="s">
        <v>878</v>
      </c>
      <c r="E236" s="13" t="s">
        <v>1201</v>
      </c>
      <c r="F236" s="13" t="s">
        <v>1407</v>
      </c>
      <c r="G236" s="13" t="s">
        <v>1597</v>
      </c>
      <c r="H236" s="14" t="s">
        <v>1824</v>
      </c>
      <c r="I236" s="13" t="s">
        <v>2437</v>
      </c>
      <c r="J236" s="13" t="s">
        <v>2042</v>
      </c>
      <c r="K236" s="14" t="s">
        <v>2053</v>
      </c>
      <c r="L236" s="13" t="s">
        <v>2079</v>
      </c>
      <c r="M236" s="15">
        <v>1</v>
      </c>
      <c r="N236" s="22">
        <v>1795</v>
      </c>
      <c r="O236" s="22">
        <f t="shared" si="5"/>
        <v>1795</v>
      </c>
      <c r="P236" s="16" t="s">
        <v>2114</v>
      </c>
      <c r="Q236" s="18" t="s">
        <v>2206</v>
      </c>
      <c r="R236" s="16" t="s">
        <v>2336</v>
      </c>
      <c r="S236" s="16" t="s">
        <v>2348</v>
      </c>
    </row>
    <row r="237" spans="1:19" s="4" customFormat="1" ht="90" customHeight="1" x14ac:dyDescent="0.25">
      <c r="A237" s="8"/>
      <c r="B237" s="13" t="s">
        <v>239</v>
      </c>
      <c r="C237" s="13" t="s">
        <v>766</v>
      </c>
      <c r="D237" s="13" t="s">
        <v>879</v>
      </c>
      <c r="E237" s="13" t="s">
        <v>1202</v>
      </c>
      <c r="F237" s="13" t="s">
        <v>1416</v>
      </c>
      <c r="G237" s="13" t="s">
        <v>1606</v>
      </c>
      <c r="H237" s="14" t="s">
        <v>1828</v>
      </c>
      <c r="I237" s="13" t="s">
        <v>2437</v>
      </c>
      <c r="J237" s="13" t="s">
        <v>2042</v>
      </c>
      <c r="K237" s="14" t="s">
        <v>2047</v>
      </c>
      <c r="L237" s="13" t="s">
        <v>2088</v>
      </c>
      <c r="M237" s="15">
        <v>1</v>
      </c>
      <c r="N237" s="22">
        <v>595</v>
      </c>
      <c r="O237" s="22">
        <f t="shared" si="5"/>
        <v>595</v>
      </c>
      <c r="P237" s="16" t="s">
        <v>2115</v>
      </c>
      <c r="Q237" s="18" t="s">
        <v>2207</v>
      </c>
      <c r="R237" s="16" t="s">
        <v>2337</v>
      </c>
      <c r="S237" s="16" t="s">
        <v>2382</v>
      </c>
    </row>
    <row r="238" spans="1:19" s="4" customFormat="1" ht="90" customHeight="1" x14ac:dyDescent="0.25">
      <c r="A238" s="8"/>
      <c r="B238" s="13" t="s">
        <v>240</v>
      </c>
      <c r="C238" s="13" t="s">
        <v>766</v>
      </c>
      <c r="D238" s="13" t="s">
        <v>880</v>
      </c>
      <c r="E238" s="13" t="s">
        <v>1178</v>
      </c>
      <c r="F238" s="13" t="s">
        <v>1396</v>
      </c>
      <c r="G238" s="13" t="s">
        <v>1586</v>
      </c>
      <c r="H238" s="14" t="s">
        <v>1829</v>
      </c>
      <c r="I238" s="13" t="s">
        <v>2041</v>
      </c>
      <c r="J238" s="13" t="s">
        <v>2042</v>
      </c>
      <c r="K238" s="14" t="s">
        <v>2046</v>
      </c>
      <c r="L238" s="13" t="s">
        <v>2096</v>
      </c>
      <c r="M238" s="15">
        <v>6</v>
      </c>
      <c r="N238" s="22">
        <v>695</v>
      </c>
      <c r="O238" s="22">
        <f t="shared" si="5"/>
        <v>4170</v>
      </c>
      <c r="P238" s="16" t="s">
        <v>2115</v>
      </c>
      <c r="Q238" s="18" t="s">
        <v>2187</v>
      </c>
      <c r="R238" s="16" t="s">
        <v>2336</v>
      </c>
      <c r="S238" s="16" t="s">
        <v>2372</v>
      </c>
    </row>
    <row r="239" spans="1:19" s="4" customFormat="1" ht="90" customHeight="1" x14ac:dyDescent="0.25">
      <c r="A239" s="8"/>
      <c r="B239" s="13" t="s">
        <v>241</v>
      </c>
      <c r="C239" s="13" t="s">
        <v>766</v>
      </c>
      <c r="D239" s="13" t="s">
        <v>880</v>
      </c>
      <c r="E239" s="13" t="s">
        <v>1178</v>
      </c>
      <c r="F239" s="13" t="s">
        <v>1396</v>
      </c>
      <c r="G239" s="13" t="s">
        <v>1586</v>
      </c>
      <c r="H239" s="14" t="s">
        <v>1829</v>
      </c>
      <c r="I239" s="13" t="s">
        <v>2041</v>
      </c>
      <c r="J239" s="13" t="s">
        <v>2042</v>
      </c>
      <c r="K239" s="14" t="s">
        <v>2046</v>
      </c>
      <c r="L239" s="13" t="s">
        <v>2091</v>
      </c>
      <c r="M239" s="15">
        <v>2</v>
      </c>
      <c r="N239" s="22">
        <v>695</v>
      </c>
      <c r="O239" s="22">
        <f t="shared" si="5"/>
        <v>1390</v>
      </c>
      <c r="P239" s="16" t="s">
        <v>2115</v>
      </c>
      <c r="Q239" s="18" t="s">
        <v>2187</v>
      </c>
      <c r="R239" s="16" t="s">
        <v>2336</v>
      </c>
      <c r="S239" s="16" t="s">
        <v>2372</v>
      </c>
    </row>
    <row r="240" spans="1:19" s="4" customFormat="1" ht="90" customHeight="1" x14ac:dyDescent="0.25">
      <c r="A240" s="8"/>
      <c r="B240" s="13" t="s">
        <v>242</v>
      </c>
      <c r="C240" s="13" t="s">
        <v>766</v>
      </c>
      <c r="D240" s="13" t="s">
        <v>880</v>
      </c>
      <c r="E240" s="13" t="s">
        <v>1178</v>
      </c>
      <c r="F240" s="13" t="s">
        <v>1396</v>
      </c>
      <c r="G240" s="13" t="s">
        <v>1586</v>
      </c>
      <c r="H240" s="14" t="s">
        <v>1829</v>
      </c>
      <c r="I240" s="13" t="s">
        <v>2041</v>
      </c>
      <c r="J240" s="13" t="s">
        <v>2042</v>
      </c>
      <c r="K240" s="14" t="s">
        <v>2046</v>
      </c>
      <c r="L240" s="13" t="s">
        <v>2092</v>
      </c>
      <c r="M240" s="15">
        <v>2</v>
      </c>
      <c r="N240" s="22">
        <v>695</v>
      </c>
      <c r="O240" s="22">
        <f t="shared" si="5"/>
        <v>1390</v>
      </c>
      <c r="P240" s="16" t="s">
        <v>2115</v>
      </c>
      <c r="Q240" s="18" t="s">
        <v>2187</v>
      </c>
      <c r="R240" s="16" t="s">
        <v>2336</v>
      </c>
      <c r="S240" s="16" t="s">
        <v>2372</v>
      </c>
    </row>
    <row r="241" spans="1:19" s="4" customFormat="1" ht="90" customHeight="1" x14ac:dyDescent="0.25">
      <c r="A241" s="8"/>
      <c r="B241" s="13" t="s">
        <v>243</v>
      </c>
      <c r="C241" s="13" t="s">
        <v>766</v>
      </c>
      <c r="D241" s="13" t="s">
        <v>880</v>
      </c>
      <c r="E241" s="13" t="s">
        <v>1178</v>
      </c>
      <c r="F241" s="13" t="s">
        <v>1396</v>
      </c>
      <c r="G241" s="13" t="s">
        <v>1586</v>
      </c>
      <c r="H241" s="14" t="s">
        <v>1829</v>
      </c>
      <c r="I241" s="13" t="s">
        <v>2041</v>
      </c>
      <c r="J241" s="13" t="s">
        <v>2042</v>
      </c>
      <c r="K241" s="14" t="s">
        <v>2046</v>
      </c>
      <c r="L241" s="13" t="s">
        <v>2093</v>
      </c>
      <c r="M241" s="15">
        <v>3</v>
      </c>
      <c r="N241" s="22">
        <v>695</v>
      </c>
      <c r="O241" s="22">
        <f t="shared" si="5"/>
        <v>2085</v>
      </c>
      <c r="P241" s="16" t="s">
        <v>2115</v>
      </c>
      <c r="Q241" s="18" t="s">
        <v>2187</v>
      </c>
      <c r="R241" s="16" t="s">
        <v>2336</v>
      </c>
      <c r="S241" s="16" t="s">
        <v>2372</v>
      </c>
    </row>
    <row r="242" spans="1:19" s="4" customFormat="1" ht="90" customHeight="1" x14ac:dyDescent="0.25">
      <c r="A242" s="8"/>
      <c r="B242" s="13" t="s">
        <v>244</v>
      </c>
      <c r="C242" s="13" t="s">
        <v>766</v>
      </c>
      <c r="D242" s="13" t="s">
        <v>880</v>
      </c>
      <c r="E242" s="13" t="s">
        <v>1178</v>
      </c>
      <c r="F242" s="13" t="s">
        <v>1396</v>
      </c>
      <c r="G242" s="13" t="s">
        <v>1586</v>
      </c>
      <c r="H242" s="14" t="s">
        <v>1829</v>
      </c>
      <c r="I242" s="13" t="s">
        <v>2041</v>
      </c>
      <c r="J242" s="13" t="s">
        <v>2042</v>
      </c>
      <c r="K242" s="14" t="s">
        <v>2046</v>
      </c>
      <c r="L242" s="13" t="s">
        <v>2094</v>
      </c>
      <c r="M242" s="15">
        <v>2</v>
      </c>
      <c r="N242" s="22">
        <v>695</v>
      </c>
      <c r="O242" s="22">
        <f t="shared" si="5"/>
        <v>1390</v>
      </c>
      <c r="P242" s="16" t="s">
        <v>2115</v>
      </c>
      <c r="Q242" s="18" t="s">
        <v>2187</v>
      </c>
      <c r="R242" s="16" t="s">
        <v>2336</v>
      </c>
      <c r="S242" s="16" t="s">
        <v>2372</v>
      </c>
    </row>
    <row r="243" spans="1:19" s="4" customFormat="1" ht="90" customHeight="1" x14ac:dyDescent="0.25">
      <c r="A243" s="8"/>
      <c r="B243" s="13" t="s">
        <v>245</v>
      </c>
      <c r="C243" s="13" t="s">
        <v>766</v>
      </c>
      <c r="D243" s="13" t="s">
        <v>880</v>
      </c>
      <c r="E243" s="13" t="s">
        <v>1178</v>
      </c>
      <c r="F243" s="13" t="s">
        <v>1396</v>
      </c>
      <c r="G243" s="13" t="s">
        <v>1586</v>
      </c>
      <c r="H243" s="14" t="s">
        <v>1829</v>
      </c>
      <c r="I243" s="13" t="s">
        <v>2041</v>
      </c>
      <c r="J243" s="13" t="s">
        <v>2042</v>
      </c>
      <c r="K243" s="14" t="s">
        <v>2046</v>
      </c>
      <c r="L243" s="13" t="s">
        <v>2095</v>
      </c>
      <c r="M243" s="15">
        <v>1</v>
      </c>
      <c r="N243" s="22">
        <v>695</v>
      </c>
      <c r="O243" s="22">
        <f t="shared" si="5"/>
        <v>695</v>
      </c>
      <c r="P243" s="16" t="s">
        <v>2115</v>
      </c>
      <c r="Q243" s="18" t="s">
        <v>2187</v>
      </c>
      <c r="R243" s="16" t="s">
        <v>2336</v>
      </c>
      <c r="S243" s="16" t="s">
        <v>2372</v>
      </c>
    </row>
    <row r="244" spans="1:19" s="4" customFormat="1" ht="90" customHeight="1" x14ac:dyDescent="0.25">
      <c r="A244" s="8"/>
      <c r="B244" s="13" t="s">
        <v>246</v>
      </c>
      <c r="C244" s="13" t="s">
        <v>766</v>
      </c>
      <c r="D244" s="13" t="s">
        <v>881</v>
      </c>
      <c r="E244" s="13" t="s">
        <v>1133</v>
      </c>
      <c r="F244" s="13" t="s">
        <v>1414</v>
      </c>
      <c r="G244" s="13" t="s">
        <v>1604</v>
      </c>
      <c r="H244" s="14" t="s">
        <v>1830</v>
      </c>
      <c r="I244" s="13" t="s">
        <v>2437</v>
      </c>
      <c r="J244" s="13" t="s">
        <v>2042</v>
      </c>
      <c r="K244" s="14" t="s">
        <v>2046</v>
      </c>
      <c r="L244" s="13" t="s">
        <v>2077</v>
      </c>
      <c r="M244" s="15">
        <v>1</v>
      </c>
      <c r="N244" s="22">
        <v>495</v>
      </c>
      <c r="O244" s="22">
        <f t="shared" si="5"/>
        <v>495</v>
      </c>
      <c r="P244" s="16" t="s">
        <v>2115</v>
      </c>
      <c r="Q244" s="18" t="s">
        <v>2141</v>
      </c>
      <c r="R244" s="16" t="s">
        <v>2336</v>
      </c>
      <c r="S244" s="16" t="s">
        <v>2350</v>
      </c>
    </row>
    <row r="245" spans="1:19" s="4" customFormat="1" ht="90" customHeight="1" x14ac:dyDescent="0.25">
      <c r="A245" s="8"/>
      <c r="B245" s="13" t="s">
        <v>247</v>
      </c>
      <c r="C245" s="13" t="s">
        <v>766</v>
      </c>
      <c r="D245" s="13" t="s">
        <v>882</v>
      </c>
      <c r="E245" s="13" t="s">
        <v>1118</v>
      </c>
      <c r="F245" s="13" t="s">
        <v>1342</v>
      </c>
      <c r="G245" s="13" t="s">
        <v>1531</v>
      </c>
      <c r="H245" s="14" t="s">
        <v>1831</v>
      </c>
      <c r="I245" s="13" t="s">
        <v>2437</v>
      </c>
      <c r="J245" s="13" t="s">
        <v>2042</v>
      </c>
      <c r="K245" s="14" t="s">
        <v>2046</v>
      </c>
      <c r="L245" s="13" t="s">
        <v>2090</v>
      </c>
      <c r="M245" s="15">
        <v>1</v>
      </c>
      <c r="N245" s="22">
        <v>495</v>
      </c>
      <c r="O245" s="22">
        <f t="shared" si="5"/>
        <v>495</v>
      </c>
      <c r="P245" s="16" t="s">
        <v>2114</v>
      </c>
      <c r="Q245" s="18" t="s">
        <v>2131</v>
      </c>
      <c r="R245" s="16" t="s">
        <v>2336</v>
      </c>
      <c r="S245" s="16" t="s">
        <v>2342</v>
      </c>
    </row>
    <row r="246" spans="1:19" s="4" customFormat="1" ht="90" customHeight="1" x14ac:dyDescent="0.25">
      <c r="A246" s="8"/>
      <c r="B246" s="13" t="s">
        <v>248</v>
      </c>
      <c r="C246" s="13" t="s">
        <v>766</v>
      </c>
      <c r="D246" s="13" t="s">
        <v>883</v>
      </c>
      <c r="E246" s="13" t="s">
        <v>1203</v>
      </c>
      <c r="F246" s="13" t="s">
        <v>1343</v>
      </c>
      <c r="G246" s="13" t="s">
        <v>1532</v>
      </c>
      <c r="H246" s="14" t="s">
        <v>1832</v>
      </c>
      <c r="I246" s="13" t="s">
        <v>2437</v>
      </c>
      <c r="J246" s="13" t="s">
        <v>2042</v>
      </c>
      <c r="K246" s="14" t="s">
        <v>2046</v>
      </c>
      <c r="L246" s="13" t="s">
        <v>2076</v>
      </c>
      <c r="M246" s="15">
        <v>2</v>
      </c>
      <c r="N246" s="22">
        <v>575</v>
      </c>
      <c r="O246" s="22">
        <f t="shared" si="5"/>
        <v>1150</v>
      </c>
      <c r="P246" s="16" t="s">
        <v>2115</v>
      </c>
      <c r="Q246" s="18" t="s">
        <v>2208</v>
      </c>
      <c r="R246" s="16" t="s">
        <v>2337</v>
      </c>
      <c r="S246" s="16" t="s">
        <v>2365</v>
      </c>
    </row>
    <row r="247" spans="1:19" s="4" customFormat="1" ht="90" customHeight="1" x14ac:dyDescent="0.25">
      <c r="A247" s="8"/>
      <c r="B247" s="13" t="s">
        <v>249</v>
      </c>
      <c r="C247" s="13" t="s">
        <v>766</v>
      </c>
      <c r="D247" s="13" t="s">
        <v>883</v>
      </c>
      <c r="E247" s="13" t="s">
        <v>1203</v>
      </c>
      <c r="F247" s="13" t="s">
        <v>1398</v>
      </c>
      <c r="G247" s="13" t="s">
        <v>1588</v>
      </c>
      <c r="H247" s="14" t="s">
        <v>1832</v>
      </c>
      <c r="I247" s="13" t="s">
        <v>2437</v>
      </c>
      <c r="J247" s="13" t="s">
        <v>2042</v>
      </c>
      <c r="K247" s="14" t="s">
        <v>2046</v>
      </c>
      <c r="L247" s="13" t="s">
        <v>2089</v>
      </c>
      <c r="M247" s="15">
        <v>1</v>
      </c>
      <c r="N247" s="22">
        <v>575</v>
      </c>
      <c r="O247" s="22">
        <f t="shared" si="5"/>
        <v>575</v>
      </c>
      <c r="P247" s="16" t="s">
        <v>2115</v>
      </c>
      <c r="Q247" s="18" t="s">
        <v>2208</v>
      </c>
      <c r="R247" s="16" t="s">
        <v>2337</v>
      </c>
      <c r="S247" s="16" t="s">
        <v>2365</v>
      </c>
    </row>
    <row r="248" spans="1:19" s="4" customFormat="1" ht="90" customHeight="1" x14ac:dyDescent="0.25">
      <c r="A248" s="8"/>
      <c r="B248" s="13" t="s">
        <v>250</v>
      </c>
      <c r="C248" s="13" t="s">
        <v>766</v>
      </c>
      <c r="D248" s="13" t="s">
        <v>884</v>
      </c>
      <c r="E248" s="13" t="s">
        <v>1156</v>
      </c>
      <c r="F248" s="13" t="s">
        <v>1360</v>
      </c>
      <c r="G248" s="13" t="s">
        <v>1549</v>
      </c>
      <c r="H248" s="14" t="s">
        <v>1833</v>
      </c>
      <c r="I248" s="13" t="s">
        <v>2437</v>
      </c>
      <c r="J248" s="13" t="s">
        <v>2042</v>
      </c>
      <c r="K248" s="14" t="s">
        <v>2048</v>
      </c>
      <c r="L248" s="13" t="s">
        <v>2076</v>
      </c>
      <c r="M248" s="15">
        <v>1</v>
      </c>
      <c r="N248" s="22">
        <v>1295</v>
      </c>
      <c r="O248" s="22">
        <f t="shared" si="5"/>
        <v>1295</v>
      </c>
      <c r="P248" s="16" t="s">
        <v>2115</v>
      </c>
      <c r="Q248" s="18" t="s">
        <v>2209</v>
      </c>
      <c r="R248" s="16" t="s">
        <v>2336</v>
      </c>
      <c r="S248" s="16" t="s">
        <v>2341</v>
      </c>
    </row>
    <row r="249" spans="1:19" s="4" customFormat="1" ht="90" customHeight="1" x14ac:dyDescent="0.25">
      <c r="A249" s="8"/>
      <c r="B249" s="13" t="s">
        <v>251</v>
      </c>
      <c r="C249" s="13" t="s">
        <v>766</v>
      </c>
      <c r="D249" s="13" t="s">
        <v>885</v>
      </c>
      <c r="E249" s="13" t="s">
        <v>1133</v>
      </c>
      <c r="F249" s="13" t="s">
        <v>1343</v>
      </c>
      <c r="G249" s="13" t="s">
        <v>1532</v>
      </c>
      <c r="H249" s="14" t="s">
        <v>1834</v>
      </c>
      <c r="I249" s="13" t="s">
        <v>2437</v>
      </c>
      <c r="J249" s="13" t="s">
        <v>2042</v>
      </c>
      <c r="K249" s="14" t="s">
        <v>2062</v>
      </c>
      <c r="L249" s="13" t="s">
        <v>2077</v>
      </c>
      <c r="M249" s="15">
        <v>1</v>
      </c>
      <c r="N249" s="22">
        <v>450</v>
      </c>
      <c r="O249" s="22">
        <f t="shared" si="5"/>
        <v>450</v>
      </c>
      <c r="P249" s="16" t="s">
        <v>2114</v>
      </c>
      <c r="Q249" s="18" t="s">
        <v>2200</v>
      </c>
      <c r="R249" s="16" t="s">
        <v>2336</v>
      </c>
      <c r="S249" s="16" t="s">
        <v>2377</v>
      </c>
    </row>
    <row r="250" spans="1:19" s="4" customFormat="1" ht="90" customHeight="1" x14ac:dyDescent="0.25">
      <c r="A250" s="8"/>
      <c r="B250" s="13" t="s">
        <v>252</v>
      </c>
      <c r="C250" s="13" t="s">
        <v>766</v>
      </c>
      <c r="D250" s="13" t="s">
        <v>886</v>
      </c>
      <c r="E250" s="13" t="s">
        <v>1119</v>
      </c>
      <c r="F250" s="13" t="s">
        <v>1417</v>
      </c>
      <c r="G250" s="13" t="s">
        <v>1607</v>
      </c>
      <c r="H250" s="14" t="s">
        <v>1835</v>
      </c>
      <c r="I250" s="13" t="s">
        <v>2437</v>
      </c>
      <c r="J250" s="13" t="s">
        <v>2042</v>
      </c>
      <c r="K250" s="14" t="s">
        <v>2053</v>
      </c>
      <c r="L250" s="13" t="s">
        <v>2090</v>
      </c>
      <c r="M250" s="15">
        <v>1</v>
      </c>
      <c r="N250" s="22">
        <v>1795</v>
      </c>
      <c r="O250" s="22">
        <f t="shared" si="5"/>
        <v>1795</v>
      </c>
      <c r="P250" s="16" t="s">
        <v>2114</v>
      </c>
      <c r="Q250" s="18" t="s">
        <v>2194</v>
      </c>
      <c r="R250" s="16" t="s">
        <v>2336</v>
      </c>
      <c r="S250" s="16" t="s">
        <v>2348</v>
      </c>
    </row>
    <row r="251" spans="1:19" s="4" customFormat="1" ht="90" customHeight="1" x14ac:dyDescent="0.25">
      <c r="A251" s="8"/>
      <c r="B251" s="13" t="s">
        <v>253</v>
      </c>
      <c r="C251" s="13" t="s">
        <v>766</v>
      </c>
      <c r="D251" s="13" t="s">
        <v>886</v>
      </c>
      <c r="E251" s="13" t="s">
        <v>1119</v>
      </c>
      <c r="F251" s="13" t="s">
        <v>1417</v>
      </c>
      <c r="G251" s="13" t="s">
        <v>1607</v>
      </c>
      <c r="H251" s="14" t="s">
        <v>1835</v>
      </c>
      <c r="I251" s="13" t="s">
        <v>2437</v>
      </c>
      <c r="J251" s="13" t="s">
        <v>2042</v>
      </c>
      <c r="K251" s="14" t="s">
        <v>2053</v>
      </c>
      <c r="L251" s="13" t="s">
        <v>2077</v>
      </c>
      <c r="M251" s="15">
        <v>1</v>
      </c>
      <c r="N251" s="22">
        <v>1795</v>
      </c>
      <c r="O251" s="22">
        <f t="shared" si="5"/>
        <v>1795</v>
      </c>
      <c r="P251" s="16" t="s">
        <v>2114</v>
      </c>
      <c r="Q251" s="18" t="s">
        <v>2194</v>
      </c>
      <c r="R251" s="16" t="s">
        <v>2336</v>
      </c>
      <c r="S251" s="16" t="s">
        <v>2348</v>
      </c>
    </row>
    <row r="252" spans="1:19" s="4" customFormat="1" ht="90" customHeight="1" x14ac:dyDescent="0.25">
      <c r="A252" s="8"/>
      <c r="B252" s="13" t="s">
        <v>254</v>
      </c>
      <c r="C252" s="13" t="s">
        <v>766</v>
      </c>
      <c r="D252" s="13" t="s">
        <v>886</v>
      </c>
      <c r="E252" s="13" t="s">
        <v>1119</v>
      </c>
      <c r="F252" s="13" t="s">
        <v>1417</v>
      </c>
      <c r="G252" s="13" t="s">
        <v>1607</v>
      </c>
      <c r="H252" s="14" t="s">
        <v>1835</v>
      </c>
      <c r="I252" s="13" t="s">
        <v>2437</v>
      </c>
      <c r="J252" s="13" t="s">
        <v>2042</v>
      </c>
      <c r="K252" s="14" t="s">
        <v>2053</v>
      </c>
      <c r="L252" s="13" t="s">
        <v>2088</v>
      </c>
      <c r="M252" s="15">
        <v>1</v>
      </c>
      <c r="N252" s="22">
        <v>1795</v>
      </c>
      <c r="O252" s="22">
        <f t="shared" si="5"/>
        <v>1795</v>
      </c>
      <c r="P252" s="16" t="s">
        <v>2114</v>
      </c>
      <c r="Q252" s="18" t="s">
        <v>2194</v>
      </c>
      <c r="R252" s="16" t="s">
        <v>2336</v>
      </c>
      <c r="S252" s="16" t="s">
        <v>2348</v>
      </c>
    </row>
    <row r="253" spans="1:19" s="4" customFormat="1" ht="90" customHeight="1" x14ac:dyDescent="0.25">
      <c r="A253" s="8"/>
      <c r="B253" s="13" t="s">
        <v>255</v>
      </c>
      <c r="C253" s="13" t="s">
        <v>766</v>
      </c>
      <c r="D253" s="13" t="s">
        <v>887</v>
      </c>
      <c r="E253" s="13" t="s">
        <v>1204</v>
      </c>
      <c r="F253" s="13" t="s">
        <v>1374</v>
      </c>
      <c r="G253" s="13" t="s">
        <v>1565</v>
      </c>
      <c r="H253" s="14" t="s">
        <v>1836</v>
      </c>
      <c r="I253" s="13" t="s">
        <v>2437</v>
      </c>
      <c r="J253" s="13" t="s">
        <v>2042</v>
      </c>
      <c r="K253" s="14" t="s">
        <v>2046</v>
      </c>
      <c r="L253" s="13" t="s">
        <v>2090</v>
      </c>
      <c r="M253" s="15">
        <v>1</v>
      </c>
      <c r="N253" s="22">
        <v>775</v>
      </c>
      <c r="O253" s="22">
        <f t="shared" si="5"/>
        <v>775</v>
      </c>
      <c r="P253" s="16" t="s">
        <v>2115</v>
      </c>
      <c r="Q253" s="18" t="s">
        <v>2131</v>
      </c>
      <c r="R253" s="16" t="s">
        <v>2336</v>
      </c>
      <c r="S253" s="16" t="s">
        <v>2342</v>
      </c>
    </row>
    <row r="254" spans="1:19" s="4" customFormat="1" ht="90" customHeight="1" x14ac:dyDescent="0.25">
      <c r="A254" s="8"/>
      <c r="B254" s="13" t="s">
        <v>256</v>
      </c>
      <c r="C254" s="13" t="s">
        <v>766</v>
      </c>
      <c r="D254" s="13" t="s">
        <v>887</v>
      </c>
      <c r="E254" s="13" t="s">
        <v>1204</v>
      </c>
      <c r="F254" s="13" t="s">
        <v>1374</v>
      </c>
      <c r="G254" s="13" t="s">
        <v>1565</v>
      </c>
      <c r="H254" s="14" t="s">
        <v>1836</v>
      </c>
      <c r="I254" s="13" t="s">
        <v>2437</v>
      </c>
      <c r="J254" s="13" t="s">
        <v>2042</v>
      </c>
      <c r="K254" s="14" t="s">
        <v>2046</v>
      </c>
      <c r="L254" s="13" t="s">
        <v>2076</v>
      </c>
      <c r="M254" s="15">
        <v>2</v>
      </c>
      <c r="N254" s="22">
        <v>775</v>
      </c>
      <c r="O254" s="22">
        <f t="shared" si="5"/>
        <v>1550</v>
      </c>
      <c r="P254" s="16" t="s">
        <v>2115</v>
      </c>
      <c r="Q254" s="18" t="s">
        <v>2131</v>
      </c>
      <c r="R254" s="16" t="s">
        <v>2336</v>
      </c>
      <c r="S254" s="16" t="s">
        <v>2342</v>
      </c>
    </row>
    <row r="255" spans="1:19" s="4" customFormat="1" ht="90" customHeight="1" x14ac:dyDescent="0.25">
      <c r="A255" s="8"/>
      <c r="B255" s="13" t="s">
        <v>257</v>
      </c>
      <c r="C255" s="13" t="s">
        <v>766</v>
      </c>
      <c r="D255" s="13" t="s">
        <v>887</v>
      </c>
      <c r="E255" s="13" t="s">
        <v>1204</v>
      </c>
      <c r="F255" s="13" t="s">
        <v>1374</v>
      </c>
      <c r="G255" s="13" t="s">
        <v>1565</v>
      </c>
      <c r="H255" s="14" t="s">
        <v>1836</v>
      </c>
      <c r="I255" s="13" t="s">
        <v>2437</v>
      </c>
      <c r="J255" s="13" t="s">
        <v>2042</v>
      </c>
      <c r="K255" s="14" t="s">
        <v>2046</v>
      </c>
      <c r="L255" s="13" t="s">
        <v>2077</v>
      </c>
      <c r="M255" s="15">
        <v>1</v>
      </c>
      <c r="N255" s="22">
        <v>775</v>
      </c>
      <c r="O255" s="22">
        <f t="shared" si="5"/>
        <v>775</v>
      </c>
      <c r="P255" s="16" t="s">
        <v>2115</v>
      </c>
      <c r="Q255" s="18" t="s">
        <v>2131</v>
      </c>
      <c r="R255" s="16" t="s">
        <v>2336</v>
      </c>
      <c r="S255" s="16" t="s">
        <v>2342</v>
      </c>
    </row>
    <row r="256" spans="1:19" s="4" customFormat="1" ht="90" customHeight="1" x14ac:dyDescent="0.25">
      <c r="A256" s="8"/>
      <c r="B256" s="13" t="s">
        <v>258</v>
      </c>
      <c r="C256" s="13" t="s">
        <v>766</v>
      </c>
      <c r="D256" s="13" t="s">
        <v>887</v>
      </c>
      <c r="E256" s="13" t="s">
        <v>1204</v>
      </c>
      <c r="F256" s="13" t="s">
        <v>1374</v>
      </c>
      <c r="G256" s="13" t="s">
        <v>1565</v>
      </c>
      <c r="H256" s="14" t="s">
        <v>1836</v>
      </c>
      <c r="I256" s="13" t="s">
        <v>2437</v>
      </c>
      <c r="J256" s="13" t="s">
        <v>2042</v>
      </c>
      <c r="K256" s="14" t="s">
        <v>2046</v>
      </c>
      <c r="L256" s="13" t="s">
        <v>2088</v>
      </c>
      <c r="M256" s="15">
        <v>2</v>
      </c>
      <c r="N256" s="22">
        <v>775</v>
      </c>
      <c r="O256" s="22">
        <f t="shared" si="5"/>
        <v>1550</v>
      </c>
      <c r="P256" s="16" t="s">
        <v>2115</v>
      </c>
      <c r="Q256" s="18" t="s">
        <v>2131</v>
      </c>
      <c r="R256" s="16" t="s">
        <v>2336</v>
      </c>
      <c r="S256" s="16" t="s">
        <v>2342</v>
      </c>
    </row>
    <row r="257" spans="1:19" s="4" customFormat="1" ht="90" customHeight="1" x14ac:dyDescent="0.25">
      <c r="A257" s="8"/>
      <c r="B257" s="13" t="s">
        <v>259</v>
      </c>
      <c r="C257" s="13" t="s">
        <v>766</v>
      </c>
      <c r="D257" s="13" t="s">
        <v>888</v>
      </c>
      <c r="E257" s="13" t="s">
        <v>1205</v>
      </c>
      <c r="F257" s="13" t="s">
        <v>1418</v>
      </c>
      <c r="G257" s="13" t="s">
        <v>1608</v>
      </c>
      <c r="H257" s="14" t="s">
        <v>1837</v>
      </c>
      <c r="I257" s="13" t="s">
        <v>2437</v>
      </c>
      <c r="J257" s="13" t="s">
        <v>2042</v>
      </c>
      <c r="K257" s="14" t="s">
        <v>2057</v>
      </c>
      <c r="L257" s="13" t="s">
        <v>2078</v>
      </c>
      <c r="M257" s="15">
        <v>1</v>
      </c>
      <c r="N257" s="22">
        <v>1295</v>
      </c>
      <c r="O257" s="22">
        <f t="shared" si="5"/>
        <v>1295</v>
      </c>
      <c r="P257" s="16" t="s">
        <v>2114</v>
      </c>
      <c r="Q257" s="18" t="s">
        <v>2210</v>
      </c>
      <c r="R257" s="16" t="s">
        <v>2336</v>
      </c>
      <c r="S257" s="16" t="s">
        <v>2359</v>
      </c>
    </row>
    <row r="258" spans="1:19" s="4" customFormat="1" ht="90" customHeight="1" x14ac:dyDescent="0.25">
      <c r="A258" s="8"/>
      <c r="B258" s="13" t="s">
        <v>260</v>
      </c>
      <c r="C258" s="13" t="s">
        <v>766</v>
      </c>
      <c r="D258" s="13" t="s">
        <v>888</v>
      </c>
      <c r="E258" s="13" t="s">
        <v>1205</v>
      </c>
      <c r="F258" s="13" t="s">
        <v>1418</v>
      </c>
      <c r="G258" s="13" t="s">
        <v>1608</v>
      </c>
      <c r="H258" s="14" t="s">
        <v>1837</v>
      </c>
      <c r="I258" s="13" t="s">
        <v>2437</v>
      </c>
      <c r="J258" s="13" t="s">
        <v>2042</v>
      </c>
      <c r="K258" s="14" t="s">
        <v>2057</v>
      </c>
      <c r="L258" s="13" t="s">
        <v>2086</v>
      </c>
      <c r="M258" s="15">
        <v>1</v>
      </c>
      <c r="N258" s="22">
        <v>1295</v>
      </c>
      <c r="O258" s="22">
        <f t="shared" si="5"/>
        <v>1295</v>
      </c>
      <c r="P258" s="16" t="s">
        <v>2114</v>
      </c>
      <c r="Q258" s="18" t="s">
        <v>2210</v>
      </c>
      <c r="R258" s="16" t="s">
        <v>2336</v>
      </c>
      <c r="S258" s="16" t="s">
        <v>2359</v>
      </c>
    </row>
    <row r="259" spans="1:19" s="4" customFormat="1" ht="90" customHeight="1" x14ac:dyDescent="0.25">
      <c r="A259" s="8"/>
      <c r="B259" s="13" t="s">
        <v>261</v>
      </c>
      <c r="C259" s="13" t="s">
        <v>766</v>
      </c>
      <c r="D259" s="13" t="s">
        <v>888</v>
      </c>
      <c r="E259" s="13" t="s">
        <v>1205</v>
      </c>
      <c r="F259" s="13" t="s">
        <v>1418</v>
      </c>
      <c r="G259" s="13" t="s">
        <v>1608</v>
      </c>
      <c r="H259" s="14" t="s">
        <v>1837</v>
      </c>
      <c r="I259" s="13" t="s">
        <v>2437</v>
      </c>
      <c r="J259" s="13" t="s">
        <v>2042</v>
      </c>
      <c r="K259" s="14" t="s">
        <v>2057</v>
      </c>
      <c r="L259" s="13" t="s">
        <v>2079</v>
      </c>
      <c r="M259" s="15">
        <v>1</v>
      </c>
      <c r="N259" s="22">
        <v>1295</v>
      </c>
      <c r="O259" s="22">
        <f t="shared" si="5"/>
        <v>1295</v>
      </c>
      <c r="P259" s="16" t="s">
        <v>2114</v>
      </c>
      <c r="Q259" s="18" t="s">
        <v>2210</v>
      </c>
      <c r="R259" s="16" t="s">
        <v>2336</v>
      </c>
      <c r="S259" s="16" t="s">
        <v>2359</v>
      </c>
    </row>
    <row r="260" spans="1:19" s="4" customFormat="1" ht="90" customHeight="1" x14ac:dyDescent="0.25">
      <c r="A260" s="8"/>
      <c r="B260" s="13" t="s">
        <v>262</v>
      </c>
      <c r="C260" s="13" t="s">
        <v>766</v>
      </c>
      <c r="D260" s="13" t="s">
        <v>889</v>
      </c>
      <c r="E260" s="13" t="s">
        <v>1206</v>
      </c>
      <c r="F260" s="13" t="s">
        <v>1398</v>
      </c>
      <c r="G260" s="13" t="s">
        <v>1588</v>
      </c>
      <c r="H260" s="14" t="s">
        <v>1838</v>
      </c>
      <c r="I260" s="13" t="s">
        <v>2437</v>
      </c>
      <c r="J260" s="13" t="s">
        <v>2042</v>
      </c>
      <c r="K260" s="14" t="s">
        <v>2046</v>
      </c>
      <c r="L260" s="13" t="s">
        <v>2090</v>
      </c>
      <c r="M260" s="15">
        <v>1</v>
      </c>
      <c r="N260" s="22">
        <v>595</v>
      </c>
      <c r="O260" s="22">
        <f t="shared" si="5"/>
        <v>595</v>
      </c>
      <c r="P260" s="16" t="s">
        <v>2115</v>
      </c>
      <c r="Q260" s="18" t="s">
        <v>2211</v>
      </c>
      <c r="R260" s="16" t="s">
        <v>2337</v>
      </c>
      <c r="S260" s="16" t="s">
        <v>2366</v>
      </c>
    </row>
    <row r="261" spans="1:19" s="4" customFormat="1" ht="90" customHeight="1" x14ac:dyDescent="0.25">
      <c r="A261" s="8"/>
      <c r="B261" s="13" t="s">
        <v>263</v>
      </c>
      <c r="C261" s="13" t="s">
        <v>766</v>
      </c>
      <c r="D261" s="13" t="s">
        <v>890</v>
      </c>
      <c r="E261" s="13" t="s">
        <v>1207</v>
      </c>
      <c r="F261" s="13" t="s">
        <v>1378</v>
      </c>
      <c r="G261" s="13" t="s">
        <v>1562</v>
      </c>
      <c r="H261" s="14" t="s">
        <v>1839</v>
      </c>
      <c r="I261" s="13" t="s">
        <v>2437</v>
      </c>
      <c r="J261" s="13" t="s">
        <v>2042</v>
      </c>
      <c r="K261" s="14" t="s">
        <v>2047</v>
      </c>
      <c r="L261" s="13" t="s">
        <v>2078</v>
      </c>
      <c r="M261" s="15">
        <v>1</v>
      </c>
      <c r="N261" s="22">
        <v>795</v>
      </c>
      <c r="O261" s="22">
        <f t="shared" si="5"/>
        <v>795</v>
      </c>
      <c r="P261" s="16" t="s">
        <v>2115</v>
      </c>
      <c r="Q261" s="18" t="s">
        <v>2165</v>
      </c>
      <c r="R261" s="16" t="s">
        <v>2337</v>
      </c>
      <c r="S261" s="16" t="s">
        <v>2384</v>
      </c>
    </row>
    <row r="262" spans="1:19" s="4" customFormat="1" ht="90" customHeight="1" x14ac:dyDescent="0.25">
      <c r="A262" s="8"/>
      <c r="B262" s="13" t="s">
        <v>264</v>
      </c>
      <c r="C262" s="13" t="s">
        <v>766</v>
      </c>
      <c r="D262" s="13" t="s">
        <v>890</v>
      </c>
      <c r="E262" s="13" t="s">
        <v>1207</v>
      </c>
      <c r="F262" s="13" t="s">
        <v>1378</v>
      </c>
      <c r="G262" s="13" t="s">
        <v>1562</v>
      </c>
      <c r="H262" s="14" t="s">
        <v>1839</v>
      </c>
      <c r="I262" s="13" t="s">
        <v>2437</v>
      </c>
      <c r="J262" s="13" t="s">
        <v>2042</v>
      </c>
      <c r="K262" s="14" t="s">
        <v>2047</v>
      </c>
      <c r="L262" s="13" t="s">
        <v>2090</v>
      </c>
      <c r="M262" s="15">
        <v>1</v>
      </c>
      <c r="N262" s="22">
        <v>795</v>
      </c>
      <c r="O262" s="22">
        <f t="shared" si="5"/>
        <v>795</v>
      </c>
      <c r="P262" s="16" t="s">
        <v>2115</v>
      </c>
      <c r="Q262" s="18" t="s">
        <v>2165</v>
      </c>
      <c r="R262" s="16" t="s">
        <v>2337</v>
      </c>
      <c r="S262" s="16" t="s">
        <v>2384</v>
      </c>
    </row>
    <row r="263" spans="1:19" s="4" customFormat="1" ht="90" customHeight="1" x14ac:dyDescent="0.25">
      <c r="A263" s="8"/>
      <c r="B263" s="13" t="s">
        <v>265</v>
      </c>
      <c r="C263" s="13" t="s">
        <v>766</v>
      </c>
      <c r="D263" s="13" t="s">
        <v>891</v>
      </c>
      <c r="E263" s="13" t="s">
        <v>1208</v>
      </c>
      <c r="F263" s="13" t="s">
        <v>1419</v>
      </c>
      <c r="G263" s="13" t="s">
        <v>1609</v>
      </c>
      <c r="H263" s="14" t="s">
        <v>1840</v>
      </c>
      <c r="I263" s="13" t="s">
        <v>2437</v>
      </c>
      <c r="J263" s="13" t="s">
        <v>2042</v>
      </c>
      <c r="K263" s="14" t="s">
        <v>2047</v>
      </c>
      <c r="L263" s="13" t="s">
        <v>2090</v>
      </c>
      <c r="M263" s="15">
        <v>1</v>
      </c>
      <c r="N263" s="22">
        <v>695</v>
      </c>
      <c r="O263" s="22">
        <f t="shared" si="5"/>
        <v>695</v>
      </c>
      <c r="P263" s="16" t="s">
        <v>2115</v>
      </c>
      <c r="Q263" s="18" t="s">
        <v>2212</v>
      </c>
      <c r="R263" s="16" t="s">
        <v>2337</v>
      </c>
      <c r="S263" s="16" t="s">
        <v>2385</v>
      </c>
    </row>
    <row r="264" spans="1:19" s="4" customFormat="1" ht="90" customHeight="1" x14ac:dyDescent="0.25">
      <c r="A264" s="8"/>
      <c r="B264" s="13" t="s">
        <v>266</v>
      </c>
      <c r="C264" s="13" t="s">
        <v>766</v>
      </c>
      <c r="D264" s="13" t="s">
        <v>891</v>
      </c>
      <c r="E264" s="13" t="s">
        <v>1208</v>
      </c>
      <c r="F264" s="13" t="s">
        <v>1361</v>
      </c>
      <c r="G264" s="13" t="s">
        <v>1550</v>
      </c>
      <c r="H264" s="14" t="s">
        <v>1840</v>
      </c>
      <c r="I264" s="13" t="s">
        <v>2437</v>
      </c>
      <c r="J264" s="13" t="s">
        <v>2042</v>
      </c>
      <c r="K264" s="14" t="s">
        <v>2047</v>
      </c>
      <c r="L264" s="13" t="s">
        <v>2090</v>
      </c>
      <c r="M264" s="15">
        <v>1</v>
      </c>
      <c r="N264" s="22">
        <v>695</v>
      </c>
      <c r="O264" s="22">
        <f t="shared" si="5"/>
        <v>695</v>
      </c>
      <c r="P264" s="16" t="s">
        <v>2115</v>
      </c>
      <c r="Q264" s="18" t="s">
        <v>2212</v>
      </c>
      <c r="R264" s="16" t="s">
        <v>2337</v>
      </c>
      <c r="S264" s="16" t="s">
        <v>2385</v>
      </c>
    </row>
    <row r="265" spans="1:19" s="4" customFormat="1" ht="90" customHeight="1" x14ac:dyDescent="0.25">
      <c r="A265" s="8"/>
      <c r="B265" s="13" t="s">
        <v>267</v>
      </c>
      <c r="C265" s="13" t="s">
        <v>766</v>
      </c>
      <c r="D265" s="13" t="s">
        <v>892</v>
      </c>
      <c r="E265" s="13" t="s">
        <v>1209</v>
      </c>
      <c r="F265" s="13" t="s">
        <v>1360</v>
      </c>
      <c r="G265" s="13" t="s">
        <v>1549</v>
      </c>
      <c r="H265" s="14" t="s">
        <v>1841</v>
      </c>
      <c r="I265" s="13" t="s">
        <v>2437</v>
      </c>
      <c r="J265" s="13" t="s">
        <v>2042</v>
      </c>
      <c r="K265" s="14" t="s">
        <v>2046</v>
      </c>
      <c r="L265" s="13" t="s">
        <v>2077</v>
      </c>
      <c r="M265" s="15">
        <v>6</v>
      </c>
      <c r="N265" s="22">
        <v>995</v>
      </c>
      <c r="O265" s="22">
        <f t="shared" si="5"/>
        <v>5970</v>
      </c>
      <c r="P265" s="16" t="s">
        <v>2115</v>
      </c>
      <c r="Q265" s="18" t="s">
        <v>2213</v>
      </c>
      <c r="R265" s="16" t="s">
        <v>2336</v>
      </c>
      <c r="S265" s="16" t="s">
        <v>2340</v>
      </c>
    </row>
    <row r="266" spans="1:19" s="4" customFormat="1" ht="90" customHeight="1" x14ac:dyDescent="0.25">
      <c r="A266" s="8"/>
      <c r="B266" s="13" t="s">
        <v>268</v>
      </c>
      <c r="C266" s="13" t="s">
        <v>766</v>
      </c>
      <c r="D266" s="13" t="s">
        <v>892</v>
      </c>
      <c r="E266" s="13" t="s">
        <v>1209</v>
      </c>
      <c r="F266" s="13" t="s">
        <v>1360</v>
      </c>
      <c r="G266" s="13" t="s">
        <v>1549</v>
      </c>
      <c r="H266" s="14" t="s">
        <v>1841</v>
      </c>
      <c r="I266" s="13" t="s">
        <v>2437</v>
      </c>
      <c r="J266" s="13" t="s">
        <v>2042</v>
      </c>
      <c r="K266" s="14" t="s">
        <v>2046</v>
      </c>
      <c r="L266" s="13" t="s">
        <v>2088</v>
      </c>
      <c r="M266" s="15">
        <v>3</v>
      </c>
      <c r="N266" s="22">
        <v>995</v>
      </c>
      <c r="O266" s="22">
        <f t="shared" si="5"/>
        <v>2985</v>
      </c>
      <c r="P266" s="16" t="s">
        <v>2115</v>
      </c>
      <c r="Q266" s="18" t="s">
        <v>2213</v>
      </c>
      <c r="R266" s="16" t="s">
        <v>2336</v>
      </c>
      <c r="S266" s="16" t="s">
        <v>2340</v>
      </c>
    </row>
    <row r="267" spans="1:19" s="4" customFormat="1" ht="90" customHeight="1" x14ac:dyDescent="0.25">
      <c r="A267" s="8"/>
      <c r="B267" s="13" t="s">
        <v>269</v>
      </c>
      <c r="C267" s="13" t="s">
        <v>766</v>
      </c>
      <c r="D267" s="13" t="s">
        <v>892</v>
      </c>
      <c r="E267" s="13" t="s">
        <v>1209</v>
      </c>
      <c r="F267" s="13" t="s">
        <v>1360</v>
      </c>
      <c r="G267" s="13" t="s">
        <v>1549</v>
      </c>
      <c r="H267" s="14" t="s">
        <v>1841</v>
      </c>
      <c r="I267" s="13" t="s">
        <v>2437</v>
      </c>
      <c r="J267" s="13" t="s">
        <v>2042</v>
      </c>
      <c r="K267" s="14" t="s">
        <v>2046</v>
      </c>
      <c r="L267" s="13" t="s">
        <v>2086</v>
      </c>
      <c r="M267" s="15">
        <v>4</v>
      </c>
      <c r="N267" s="22">
        <v>995</v>
      </c>
      <c r="O267" s="22">
        <f t="shared" si="5"/>
        <v>3980</v>
      </c>
      <c r="P267" s="16" t="s">
        <v>2115</v>
      </c>
      <c r="Q267" s="18" t="s">
        <v>2213</v>
      </c>
      <c r="R267" s="16" t="s">
        <v>2336</v>
      </c>
      <c r="S267" s="16" t="s">
        <v>2340</v>
      </c>
    </row>
    <row r="268" spans="1:19" s="4" customFormat="1" ht="90" customHeight="1" x14ac:dyDescent="0.25">
      <c r="A268" s="8"/>
      <c r="B268" s="13" t="s">
        <v>270</v>
      </c>
      <c r="C268" s="13" t="s">
        <v>766</v>
      </c>
      <c r="D268" s="13" t="s">
        <v>893</v>
      </c>
      <c r="E268" s="13" t="s">
        <v>1210</v>
      </c>
      <c r="F268" s="13" t="s">
        <v>1421</v>
      </c>
      <c r="G268" s="13" t="s">
        <v>1611</v>
      </c>
      <c r="H268" s="14" t="s">
        <v>1842</v>
      </c>
      <c r="I268" s="13" t="s">
        <v>2437</v>
      </c>
      <c r="J268" s="13" t="s">
        <v>2042</v>
      </c>
      <c r="K268" s="14" t="s">
        <v>2048</v>
      </c>
      <c r="L268" s="13" t="s">
        <v>2090</v>
      </c>
      <c r="M268" s="15">
        <v>2</v>
      </c>
      <c r="N268" s="22">
        <v>850</v>
      </c>
      <c r="O268" s="22">
        <f t="shared" si="5"/>
        <v>1700</v>
      </c>
      <c r="P268" s="16" t="s">
        <v>2123</v>
      </c>
      <c r="Q268" s="18" t="s">
        <v>2214</v>
      </c>
      <c r="R268" s="16" t="s">
        <v>2337</v>
      </c>
      <c r="S268" s="16" t="s">
        <v>2386</v>
      </c>
    </row>
    <row r="269" spans="1:19" s="4" customFormat="1" ht="90" customHeight="1" x14ac:dyDescent="0.25">
      <c r="A269" s="8"/>
      <c r="B269" s="13" t="s">
        <v>271</v>
      </c>
      <c r="C269" s="13" t="s">
        <v>766</v>
      </c>
      <c r="D269" s="13" t="s">
        <v>894</v>
      </c>
      <c r="E269" s="13" t="s">
        <v>1211</v>
      </c>
      <c r="F269" s="13" t="s">
        <v>1378</v>
      </c>
      <c r="G269" s="13" t="s">
        <v>1562</v>
      </c>
      <c r="H269" s="14" t="s">
        <v>1843</v>
      </c>
      <c r="I269" s="13" t="s">
        <v>2437</v>
      </c>
      <c r="J269" s="13" t="s">
        <v>2042</v>
      </c>
      <c r="K269" s="14" t="s">
        <v>2062</v>
      </c>
      <c r="L269" s="13" t="s">
        <v>2078</v>
      </c>
      <c r="M269" s="15">
        <v>1</v>
      </c>
      <c r="N269" s="22">
        <v>625</v>
      </c>
      <c r="O269" s="22">
        <f t="shared" si="5"/>
        <v>625</v>
      </c>
      <c r="P269" s="16" t="s">
        <v>2115</v>
      </c>
      <c r="Q269" s="18" t="s">
        <v>2215</v>
      </c>
      <c r="R269" s="16" t="s">
        <v>2337</v>
      </c>
      <c r="S269" s="16" t="s">
        <v>2387</v>
      </c>
    </row>
    <row r="270" spans="1:19" s="4" customFormat="1" ht="90" customHeight="1" x14ac:dyDescent="0.25">
      <c r="A270" s="8"/>
      <c r="B270" s="13" t="s">
        <v>272</v>
      </c>
      <c r="C270" s="13" t="s">
        <v>766</v>
      </c>
      <c r="D270" s="13" t="s">
        <v>894</v>
      </c>
      <c r="E270" s="13" t="s">
        <v>1211</v>
      </c>
      <c r="F270" s="13" t="s">
        <v>1378</v>
      </c>
      <c r="G270" s="13" t="s">
        <v>1562</v>
      </c>
      <c r="H270" s="14" t="s">
        <v>1843</v>
      </c>
      <c r="I270" s="13" t="s">
        <v>2437</v>
      </c>
      <c r="J270" s="13" t="s">
        <v>2042</v>
      </c>
      <c r="K270" s="14" t="s">
        <v>2062</v>
      </c>
      <c r="L270" s="13" t="s">
        <v>2077</v>
      </c>
      <c r="M270" s="15">
        <v>1</v>
      </c>
      <c r="N270" s="22">
        <v>625</v>
      </c>
      <c r="O270" s="22">
        <f t="shared" si="5"/>
        <v>625</v>
      </c>
      <c r="P270" s="16" t="s">
        <v>2115</v>
      </c>
      <c r="Q270" s="18" t="s">
        <v>2215</v>
      </c>
      <c r="R270" s="16" t="s">
        <v>2337</v>
      </c>
      <c r="S270" s="16" t="s">
        <v>2387</v>
      </c>
    </row>
    <row r="271" spans="1:19" s="4" customFormat="1" ht="90" customHeight="1" x14ac:dyDescent="0.25">
      <c r="A271" s="8"/>
      <c r="B271" s="13" t="s">
        <v>273</v>
      </c>
      <c r="C271" s="13" t="s">
        <v>766</v>
      </c>
      <c r="D271" s="13" t="s">
        <v>895</v>
      </c>
      <c r="E271" s="13" t="s">
        <v>1212</v>
      </c>
      <c r="F271" s="13" t="s">
        <v>1416</v>
      </c>
      <c r="G271" s="13" t="s">
        <v>1606</v>
      </c>
      <c r="H271" s="14" t="s">
        <v>1844</v>
      </c>
      <c r="I271" s="13" t="s">
        <v>2437</v>
      </c>
      <c r="J271" s="13" t="s">
        <v>2042</v>
      </c>
      <c r="K271" s="14" t="s">
        <v>2047</v>
      </c>
      <c r="L271" s="13" t="s">
        <v>2077</v>
      </c>
      <c r="M271" s="15">
        <v>1</v>
      </c>
      <c r="N271" s="22">
        <v>645</v>
      </c>
      <c r="O271" s="22">
        <f t="shared" si="5"/>
        <v>645</v>
      </c>
      <c r="P271" s="16" t="s">
        <v>2115</v>
      </c>
      <c r="Q271" s="18" t="s">
        <v>2165</v>
      </c>
      <c r="R271" s="16" t="s">
        <v>2337</v>
      </c>
      <c r="S271" s="16" t="s">
        <v>2384</v>
      </c>
    </row>
    <row r="272" spans="1:19" s="4" customFormat="1" ht="90" customHeight="1" x14ac:dyDescent="0.25">
      <c r="A272" s="8"/>
      <c r="B272" s="13" t="s">
        <v>274</v>
      </c>
      <c r="C272" s="13" t="s">
        <v>766</v>
      </c>
      <c r="D272" s="13" t="s">
        <v>896</v>
      </c>
      <c r="E272" s="13" t="s">
        <v>1212</v>
      </c>
      <c r="F272" s="13" t="s">
        <v>1422</v>
      </c>
      <c r="G272" s="13" t="s">
        <v>1612</v>
      </c>
      <c r="H272" s="14" t="s">
        <v>1845</v>
      </c>
      <c r="I272" s="13" t="s">
        <v>2437</v>
      </c>
      <c r="J272" s="13" t="s">
        <v>2042</v>
      </c>
      <c r="K272" s="14" t="s">
        <v>2057</v>
      </c>
      <c r="L272" s="13" t="s">
        <v>2077</v>
      </c>
      <c r="M272" s="15">
        <v>1</v>
      </c>
      <c r="N272" s="22">
        <v>1095</v>
      </c>
      <c r="O272" s="22">
        <f t="shared" si="5"/>
        <v>1095</v>
      </c>
      <c r="P272" s="16" t="s">
        <v>2115</v>
      </c>
      <c r="Q272" s="18" t="s">
        <v>2165</v>
      </c>
      <c r="R272" s="16" t="s">
        <v>2337</v>
      </c>
      <c r="S272" s="16" t="s">
        <v>2368</v>
      </c>
    </row>
    <row r="273" spans="1:19" s="4" customFormat="1" ht="90" customHeight="1" x14ac:dyDescent="0.25">
      <c r="A273" s="8"/>
      <c r="B273" s="13" t="s">
        <v>275</v>
      </c>
      <c r="C273" s="13" t="s">
        <v>766</v>
      </c>
      <c r="D273" s="13" t="s">
        <v>896</v>
      </c>
      <c r="E273" s="13" t="s">
        <v>1212</v>
      </c>
      <c r="F273" s="13" t="s">
        <v>1422</v>
      </c>
      <c r="G273" s="13" t="s">
        <v>1612</v>
      </c>
      <c r="H273" s="14" t="s">
        <v>1845</v>
      </c>
      <c r="I273" s="13" t="s">
        <v>2437</v>
      </c>
      <c r="J273" s="13" t="s">
        <v>2042</v>
      </c>
      <c r="K273" s="14" t="s">
        <v>2057</v>
      </c>
      <c r="L273" s="13" t="s">
        <v>2088</v>
      </c>
      <c r="M273" s="15">
        <v>1</v>
      </c>
      <c r="N273" s="22">
        <v>1095</v>
      </c>
      <c r="O273" s="22">
        <f t="shared" si="5"/>
        <v>1095</v>
      </c>
      <c r="P273" s="16" t="s">
        <v>2115</v>
      </c>
      <c r="Q273" s="18" t="s">
        <v>2165</v>
      </c>
      <c r="R273" s="16" t="s">
        <v>2337</v>
      </c>
      <c r="S273" s="16" t="s">
        <v>2368</v>
      </c>
    </row>
    <row r="274" spans="1:19" s="4" customFormat="1" ht="90" customHeight="1" x14ac:dyDescent="0.25">
      <c r="A274" s="8"/>
      <c r="B274" s="13" t="s">
        <v>276</v>
      </c>
      <c r="C274" s="13" t="s">
        <v>766</v>
      </c>
      <c r="D274" s="13" t="s">
        <v>897</v>
      </c>
      <c r="E274" s="13" t="s">
        <v>1169</v>
      </c>
      <c r="F274" s="13" t="s">
        <v>1423</v>
      </c>
      <c r="G274" s="13" t="s">
        <v>1613</v>
      </c>
      <c r="H274" s="14" t="s">
        <v>1788</v>
      </c>
      <c r="I274" s="13" t="s">
        <v>2437</v>
      </c>
      <c r="J274" s="13" t="s">
        <v>2042</v>
      </c>
      <c r="K274" s="14" t="s">
        <v>2046</v>
      </c>
      <c r="L274" s="13" t="s">
        <v>2077</v>
      </c>
      <c r="M274" s="15">
        <v>1</v>
      </c>
      <c r="N274" s="22">
        <v>950</v>
      </c>
      <c r="O274" s="22">
        <f t="shared" si="5"/>
        <v>950</v>
      </c>
      <c r="P274" s="16" t="s">
        <v>2115</v>
      </c>
      <c r="Q274" s="18" t="s">
        <v>2216</v>
      </c>
      <c r="R274" s="16" t="s">
        <v>2337</v>
      </c>
      <c r="S274" s="16" t="s">
        <v>2366</v>
      </c>
    </row>
    <row r="275" spans="1:19" s="4" customFormat="1" ht="90" customHeight="1" x14ac:dyDescent="0.25">
      <c r="A275" s="8"/>
      <c r="B275" s="13" t="s">
        <v>277</v>
      </c>
      <c r="C275" s="13" t="s">
        <v>766</v>
      </c>
      <c r="D275" s="13" t="s">
        <v>897</v>
      </c>
      <c r="E275" s="13" t="s">
        <v>1169</v>
      </c>
      <c r="F275" s="13" t="s">
        <v>1424</v>
      </c>
      <c r="G275" s="13" t="s">
        <v>1614</v>
      </c>
      <c r="H275" s="14" t="s">
        <v>1788</v>
      </c>
      <c r="I275" s="13" t="s">
        <v>2437</v>
      </c>
      <c r="J275" s="13" t="s">
        <v>2042</v>
      </c>
      <c r="K275" s="14" t="s">
        <v>2046</v>
      </c>
      <c r="L275" s="13" t="s">
        <v>2076</v>
      </c>
      <c r="M275" s="15">
        <v>3</v>
      </c>
      <c r="N275" s="22">
        <v>950</v>
      </c>
      <c r="O275" s="22">
        <f t="shared" si="5"/>
        <v>2850</v>
      </c>
      <c r="P275" s="16" t="s">
        <v>2115</v>
      </c>
      <c r="Q275" s="18" t="s">
        <v>2216</v>
      </c>
      <c r="R275" s="16" t="s">
        <v>2337</v>
      </c>
      <c r="S275" s="16" t="s">
        <v>2366</v>
      </c>
    </row>
    <row r="276" spans="1:19" s="4" customFormat="1" ht="90" customHeight="1" x14ac:dyDescent="0.25">
      <c r="A276" s="8"/>
      <c r="B276" s="13" t="s">
        <v>278</v>
      </c>
      <c r="C276" s="13" t="s">
        <v>766</v>
      </c>
      <c r="D276" s="13" t="s">
        <v>897</v>
      </c>
      <c r="E276" s="13" t="s">
        <v>1169</v>
      </c>
      <c r="F276" s="13" t="s">
        <v>1424</v>
      </c>
      <c r="G276" s="13" t="s">
        <v>1614</v>
      </c>
      <c r="H276" s="14" t="s">
        <v>1788</v>
      </c>
      <c r="I276" s="13" t="s">
        <v>2437</v>
      </c>
      <c r="J276" s="13" t="s">
        <v>2042</v>
      </c>
      <c r="K276" s="14" t="s">
        <v>2046</v>
      </c>
      <c r="L276" s="13" t="s">
        <v>2088</v>
      </c>
      <c r="M276" s="15">
        <v>2</v>
      </c>
      <c r="N276" s="22">
        <v>950</v>
      </c>
      <c r="O276" s="22">
        <f t="shared" si="5"/>
        <v>1900</v>
      </c>
      <c r="P276" s="16" t="s">
        <v>2115</v>
      </c>
      <c r="Q276" s="18" t="s">
        <v>2216</v>
      </c>
      <c r="R276" s="16" t="s">
        <v>2337</v>
      </c>
      <c r="S276" s="16" t="s">
        <v>2366</v>
      </c>
    </row>
    <row r="277" spans="1:19" s="4" customFormat="1" ht="90" customHeight="1" x14ac:dyDescent="0.25">
      <c r="A277" s="8"/>
      <c r="B277" s="13" t="s">
        <v>279</v>
      </c>
      <c r="C277" s="13" t="s">
        <v>766</v>
      </c>
      <c r="D277" s="13" t="s">
        <v>898</v>
      </c>
      <c r="E277" s="13" t="s">
        <v>1213</v>
      </c>
      <c r="F277" s="13" t="s">
        <v>1425</v>
      </c>
      <c r="G277" s="13" t="s">
        <v>1615</v>
      </c>
      <c r="H277" s="14" t="s">
        <v>1846</v>
      </c>
      <c r="I277" s="13" t="s">
        <v>2437</v>
      </c>
      <c r="J277" s="13" t="s">
        <v>2042</v>
      </c>
      <c r="K277" s="14" t="s">
        <v>2046</v>
      </c>
      <c r="L277" s="13" t="s">
        <v>2082</v>
      </c>
      <c r="M277" s="15">
        <v>1</v>
      </c>
      <c r="N277" s="22">
        <v>435</v>
      </c>
      <c r="O277" s="22">
        <f t="shared" ref="O277:O296" si="6">$M277*N277</f>
        <v>435</v>
      </c>
      <c r="P277" s="16" t="s">
        <v>2115</v>
      </c>
      <c r="Q277" s="18" t="s">
        <v>2217</v>
      </c>
      <c r="R277" s="16" t="s">
        <v>2336</v>
      </c>
      <c r="S277" s="16" t="s">
        <v>2344</v>
      </c>
    </row>
    <row r="278" spans="1:19" s="4" customFormat="1" ht="90" customHeight="1" x14ac:dyDescent="0.25">
      <c r="A278" s="8"/>
      <c r="B278" s="13" t="s">
        <v>280</v>
      </c>
      <c r="C278" s="13" t="s">
        <v>766</v>
      </c>
      <c r="D278" s="13" t="s">
        <v>898</v>
      </c>
      <c r="E278" s="13" t="s">
        <v>1213</v>
      </c>
      <c r="F278" s="13" t="s">
        <v>1425</v>
      </c>
      <c r="G278" s="13" t="s">
        <v>1615</v>
      </c>
      <c r="H278" s="14" t="s">
        <v>1846</v>
      </c>
      <c r="I278" s="13" t="s">
        <v>2437</v>
      </c>
      <c r="J278" s="13" t="s">
        <v>2042</v>
      </c>
      <c r="K278" s="14" t="s">
        <v>2046</v>
      </c>
      <c r="L278" s="13" t="s">
        <v>2084</v>
      </c>
      <c r="M278" s="15">
        <v>1</v>
      </c>
      <c r="N278" s="22">
        <v>435</v>
      </c>
      <c r="O278" s="22">
        <f t="shared" si="6"/>
        <v>435</v>
      </c>
      <c r="P278" s="16" t="s">
        <v>2115</v>
      </c>
      <c r="Q278" s="18" t="s">
        <v>2217</v>
      </c>
      <c r="R278" s="16" t="s">
        <v>2336</v>
      </c>
      <c r="S278" s="16" t="s">
        <v>2344</v>
      </c>
    </row>
    <row r="279" spans="1:19" s="4" customFormat="1" ht="90" customHeight="1" x14ac:dyDescent="0.25">
      <c r="A279" s="8"/>
      <c r="B279" s="13" t="s">
        <v>281</v>
      </c>
      <c r="C279" s="13" t="s">
        <v>766</v>
      </c>
      <c r="D279" s="13" t="s">
        <v>899</v>
      </c>
      <c r="E279" s="13" t="s">
        <v>1169</v>
      </c>
      <c r="F279" s="13" t="s">
        <v>1420</v>
      </c>
      <c r="G279" s="13" t="s">
        <v>1610</v>
      </c>
      <c r="H279" s="14" t="s">
        <v>1847</v>
      </c>
      <c r="I279" s="13" t="s">
        <v>2437</v>
      </c>
      <c r="J279" s="13" t="s">
        <v>2042</v>
      </c>
      <c r="K279" s="14" t="s">
        <v>2058</v>
      </c>
      <c r="L279" s="13" t="s">
        <v>2090</v>
      </c>
      <c r="M279" s="15">
        <v>1</v>
      </c>
      <c r="N279" s="22">
        <v>495</v>
      </c>
      <c r="O279" s="22">
        <f t="shared" si="6"/>
        <v>495</v>
      </c>
      <c r="P279" s="16" t="s">
        <v>2115</v>
      </c>
      <c r="Q279" s="18" t="s">
        <v>2179</v>
      </c>
      <c r="R279" s="16" t="s">
        <v>2337</v>
      </c>
      <c r="S279" s="16" t="s">
        <v>2388</v>
      </c>
    </row>
    <row r="280" spans="1:19" s="4" customFormat="1" ht="90" customHeight="1" x14ac:dyDescent="0.25">
      <c r="A280" s="8"/>
      <c r="B280" s="13" t="s">
        <v>282</v>
      </c>
      <c r="C280" s="13" t="s">
        <v>766</v>
      </c>
      <c r="D280" s="13" t="s">
        <v>899</v>
      </c>
      <c r="E280" s="13" t="s">
        <v>1169</v>
      </c>
      <c r="F280" s="13" t="s">
        <v>1426</v>
      </c>
      <c r="G280" s="13" t="s">
        <v>1616</v>
      </c>
      <c r="H280" s="14" t="s">
        <v>1847</v>
      </c>
      <c r="I280" s="13" t="s">
        <v>2437</v>
      </c>
      <c r="J280" s="13" t="s">
        <v>2042</v>
      </c>
      <c r="K280" s="14" t="s">
        <v>2058</v>
      </c>
      <c r="L280" s="13" t="s">
        <v>2088</v>
      </c>
      <c r="M280" s="15">
        <v>1</v>
      </c>
      <c r="N280" s="22">
        <v>495</v>
      </c>
      <c r="O280" s="22">
        <f t="shared" si="6"/>
        <v>495</v>
      </c>
      <c r="P280" s="16" t="s">
        <v>2115</v>
      </c>
      <c r="Q280" s="18" t="s">
        <v>2179</v>
      </c>
      <c r="R280" s="16" t="s">
        <v>2337</v>
      </c>
      <c r="S280" s="16" t="s">
        <v>2388</v>
      </c>
    </row>
    <row r="281" spans="1:19" s="4" customFormat="1" ht="90" customHeight="1" x14ac:dyDescent="0.25">
      <c r="A281" s="8"/>
      <c r="B281" s="13" t="s">
        <v>283</v>
      </c>
      <c r="C281" s="13" t="s">
        <v>766</v>
      </c>
      <c r="D281" s="13" t="s">
        <v>900</v>
      </c>
      <c r="E281" s="13" t="s">
        <v>1117</v>
      </c>
      <c r="F281" s="13" t="s">
        <v>1360</v>
      </c>
      <c r="G281" s="13" t="s">
        <v>1549</v>
      </c>
      <c r="H281" s="14" t="s">
        <v>1831</v>
      </c>
      <c r="I281" s="13" t="s">
        <v>2437</v>
      </c>
      <c r="J281" s="13" t="s">
        <v>2042</v>
      </c>
      <c r="K281" s="14" t="s">
        <v>2046</v>
      </c>
      <c r="L281" s="13" t="s">
        <v>2090</v>
      </c>
      <c r="M281" s="15">
        <v>1</v>
      </c>
      <c r="N281" s="22">
        <v>535</v>
      </c>
      <c r="O281" s="22">
        <f t="shared" si="6"/>
        <v>535</v>
      </c>
      <c r="P281" s="16" t="s">
        <v>2114</v>
      </c>
      <c r="Q281" s="18" t="s">
        <v>2171</v>
      </c>
      <c r="R281" s="16" t="s">
        <v>2336</v>
      </c>
      <c r="S281" s="16" t="s">
        <v>2340</v>
      </c>
    </row>
    <row r="282" spans="1:19" s="4" customFormat="1" ht="90" customHeight="1" x14ac:dyDescent="0.25">
      <c r="A282" s="8"/>
      <c r="B282" s="13" t="s">
        <v>284</v>
      </c>
      <c r="C282" s="13" t="s">
        <v>766</v>
      </c>
      <c r="D282" s="13" t="s">
        <v>901</v>
      </c>
      <c r="E282" s="13" t="s">
        <v>1214</v>
      </c>
      <c r="F282" s="13" t="s">
        <v>1343</v>
      </c>
      <c r="G282" s="13" t="s">
        <v>1532</v>
      </c>
      <c r="H282" s="14" t="s">
        <v>1848</v>
      </c>
      <c r="I282" s="13" t="s">
        <v>2437</v>
      </c>
      <c r="J282" s="13" t="s">
        <v>2042</v>
      </c>
      <c r="K282" s="14" t="s">
        <v>2048</v>
      </c>
      <c r="L282" s="13" t="s">
        <v>2076</v>
      </c>
      <c r="M282" s="15">
        <v>1</v>
      </c>
      <c r="N282" s="22">
        <v>950</v>
      </c>
      <c r="O282" s="22">
        <f t="shared" si="6"/>
        <v>950</v>
      </c>
      <c r="P282" s="16" t="s">
        <v>2115</v>
      </c>
      <c r="Q282" s="18" t="s">
        <v>2165</v>
      </c>
      <c r="R282" s="16" t="s">
        <v>2337</v>
      </c>
      <c r="S282" s="16" t="s">
        <v>2386</v>
      </c>
    </row>
    <row r="283" spans="1:19" s="4" customFormat="1" ht="90" customHeight="1" x14ac:dyDescent="0.25">
      <c r="A283" s="8"/>
      <c r="B283" s="13" t="s">
        <v>285</v>
      </c>
      <c r="C283" s="13" t="s">
        <v>766</v>
      </c>
      <c r="D283" s="13" t="s">
        <v>902</v>
      </c>
      <c r="E283" s="13" t="s">
        <v>1214</v>
      </c>
      <c r="F283" s="13" t="s">
        <v>1343</v>
      </c>
      <c r="G283" s="13" t="s">
        <v>1532</v>
      </c>
      <c r="H283" s="14" t="s">
        <v>1849</v>
      </c>
      <c r="I283" s="13" t="s">
        <v>2437</v>
      </c>
      <c r="J283" s="13" t="s">
        <v>2042</v>
      </c>
      <c r="K283" s="14" t="s">
        <v>2047</v>
      </c>
      <c r="L283" s="13" t="s">
        <v>2086</v>
      </c>
      <c r="M283" s="15">
        <v>1</v>
      </c>
      <c r="N283" s="22">
        <v>695</v>
      </c>
      <c r="O283" s="22">
        <f t="shared" si="6"/>
        <v>695</v>
      </c>
      <c r="P283" s="16" t="s">
        <v>2115</v>
      </c>
      <c r="Q283" s="18" t="s">
        <v>2165</v>
      </c>
      <c r="R283" s="16" t="s">
        <v>2337</v>
      </c>
      <c r="S283" s="16" t="s">
        <v>2384</v>
      </c>
    </row>
    <row r="284" spans="1:19" s="4" customFormat="1" ht="90" customHeight="1" x14ac:dyDescent="0.25">
      <c r="A284" s="8"/>
      <c r="B284" s="13" t="s">
        <v>286</v>
      </c>
      <c r="C284" s="13" t="s">
        <v>766</v>
      </c>
      <c r="D284" s="13" t="s">
        <v>903</v>
      </c>
      <c r="E284" s="13" t="s">
        <v>1180</v>
      </c>
      <c r="F284" s="13" t="s">
        <v>1398</v>
      </c>
      <c r="G284" s="13" t="s">
        <v>1588</v>
      </c>
      <c r="H284" s="14" t="s">
        <v>1850</v>
      </c>
      <c r="I284" s="13" t="s">
        <v>2437</v>
      </c>
      <c r="J284" s="13" t="s">
        <v>2042</v>
      </c>
      <c r="K284" s="14" t="s">
        <v>2054</v>
      </c>
      <c r="L284" s="13" t="s">
        <v>2088</v>
      </c>
      <c r="M284" s="15">
        <v>1</v>
      </c>
      <c r="N284" s="22">
        <v>1750</v>
      </c>
      <c r="O284" s="22">
        <f t="shared" si="6"/>
        <v>1750</v>
      </c>
      <c r="P284" s="16" t="s">
        <v>2115</v>
      </c>
      <c r="Q284" s="18" t="s">
        <v>2189</v>
      </c>
      <c r="R284" s="16" t="s">
        <v>2336</v>
      </c>
      <c r="S284" s="16" t="s">
        <v>2356</v>
      </c>
    </row>
    <row r="285" spans="1:19" s="4" customFormat="1" ht="90" customHeight="1" x14ac:dyDescent="0.25">
      <c r="A285" s="8"/>
      <c r="B285" s="13" t="s">
        <v>287</v>
      </c>
      <c r="C285" s="13" t="s">
        <v>766</v>
      </c>
      <c r="D285" s="13" t="s">
        <v>904</v>
      </c>
      <c r="E285" s="13" t="s">
        <v>1157</v>
      </c>
      <c r="F285" s="13" t="s">
        <v>1378</v>
      </c>
      <c r="G285" s="13" t="s">
        <v>1562</v>
      </c>
      <c r="H285" s="14" t="s">
        <v>1851</v>
      </c>
      <c r="I285" s="13" t="s">
        <v>2041</v>
      </c>
      <c r="J285" s="13" t="s">
        <v>2043</v>
      </c>
      <c r="K285" s="14" t="s">
        <v>2064</v>
      </c>
      <c r="L285" s="13" t="s">
        <v>2085</v>
      </c>
      <c r="M285" s="15">
        <v>2</v>
      </c>
      <c r="N285" s="22">
        <v>495</v>
      </c>
      <c r="O285" s="22">
        <f t="shared" si="6"/>
        <v>990</v>
      </c>
      <c r="P285" s="16" t="s">
        <v>2115</v>
      </c>
      <c r="Q285" s="18" t="s">
        <v>2165</v>
      </c>
      <c r="R285" s="16" t="s">
        <v>2337</v>
      </c>
      <c r="S285" s="16" t="s">
        <v>2389</v>
      </c>
    </row>
    <row r="286" spans="1:19" s="4" customFormat="1" ht="90" customHeight="1" x14ac:dyDescent="0.25">
      <c r="A286" s="8"/>
      <c r="B286" s="13" t="s">
        <v>288</v>
      </c>
      <c r="C286" s="13" t="s">
        <v>766</v>
      </c>
      <c r="D286" s="13" t="s">
        <v>905</v>
      </c>
      <c r="E286" s="13" t="s">
        <v>1161</v>
      </c>
      <c r="F286" s="13" t="s">
        <v>1360</v>
      </c>
      <c r="G286" s="13" t="s">
        <v>1549</v>
      </c>
      <c r="H286" s="14" t="s">
        <v>1834</v>
      </c>
      <c r="I286" s="13" t="s">
        <v>2437</v>
      </c>
      <c r="J286" s="13" t="s">
        <v>2042</v>
      </c>
      <c r="K286" s="14" t="s">
        <v>2062</v>
      </c>
      <c r="L286" s="13" t="s">
        <v>2076</v>
      </c>
      <c r="M286" s="15">
        <v>1</v>
      </c>
      <c r="N286" s="22">
        <v>750</v>
      </c>
      <c r="O286" s="22">
        <f t="shared" si="6"/>
        <v>750</v>
      </c>
      <c r="P286" s="16" t="s">
        <v>2115</v>
      </c>
      <c r="Q286" s="18" t="s">
        <v>2219</v>
      </c>
      <c r="R286" s="16" t="s">
        <v>2336</v>
      </c>
      <c r="S286" s="16" t="s">
        <v>2377</v>
      </c>
    </row>
    <row r="287" spans="1:19" s="4" customFormat="1" ht="90" customHeight="1" x14ac:dyDescent="0.25">
      <c r="A287" s="8"/>
      <c r="B287" s="13" t="s">
        <v>289</v>
      </c>
      <c r="C287" s="13" t="s">
        <v>766</v>
      </c>
      <c r="D287" s="13" t="s">
        <v>906</v>
      </c>
      <c r="E287" s="13" t="s">
        <v>1209</v>
      </c>
      <c r="F287" s="13" t="s">
        <v>1427</v>
      </c>
      <c r="G287" s="13" t="s">
        <v>1617</v>
      </c>
      <c r="H287" s="14" t="s">
        <v>1852</v>
      </c>
      <c r="I287" s="13" t="s">
        <v>2437</v>
      </c>
      <c r="J287" s="13" t="s">
        <v>2042</v>
      </c>
      <c r="K287" s="14" t="s">
        <v>2046</v>
      </c>
      <c r="L287" s="13" t="s">
        <v>2076</v>
      </c>
      <c r="M287" s="15">
        <v>7</v>
      </c>
      <c r="N287" s="22">
        <v>895</v>
      </c>
      <c r="O287" s="22">
        <f t="shared" si="6"/>
        <v>6265</v>
      </c>
      <c r="P287" s="16" t="s">
        <v>2115</v>
      </c>
      <c r="Q287" s="18" t="s">
        <v>2213</v>
      </c>
      <c r="R287" s="16" t="s">
        <v>2336</v>
      </c>
      <c r="S287" s="16" t="s">
        <v>2340</v>
      </c>
    </row>
    <row r="288" spans="1:19" s="4" customFormat="1" ht="90" customHeight="1" x14ac:dyDescent="0.25">
      <c r="A288" s="8"/>
      <c r="B288" s="13" t="s">
        <v>290</v>
      </c>
      <c r="C288" s="13" t="s">
        <v>766</v>
      </c>
      <c r="D288" s="13" t="s">
        <v>906</v>
      </c>
      <c r="E288" s="13" t="s">
        <v>1209</v>
      </c>
      <c r="F288" s="13" t="s">
        <v>1427</v>
      </c>
      <c r="G288" s="13" t="s">
        <v>1617</v>
      </c>
      <c r="H288" s="14" t="s">
        <v>1852</v>
      </c>
      <c r="I288" s="13" t="s">
        <v>2437</v>
      </c>
      <c r="J288" s="13" t="s">
        <v>2042</v>
      </c>
      <c r="K288" s="14" t="s">
        <v>2046</v>
      </c>
      <c r="L288" s="13" t="s">
        <v>2088</v>
      </c>
      <c r="M288" s="15">
        <v>1</v>
      </c>
      <c r="N288" s="22">
        <v>895</v>
      </c>
      <c r="O288" s="22">
        <f t="shared" si="6"/>
        <v>895</v>
      </c>
      <c r="P288" s="16" t="s">
        <v>2115</v>
      </c>
      <c r="Q288" s="18" t="s">
        <v>2213</v>
      </c>
      <c r="R288" s="16" t="s">
        <v>2336</v>
      </c>
      <c r="S288" s="16" t="s">
        <v>2340</v>
      </c>
    </row>
    <row r="289" spans="1:19" s="4" customFormat="1" ht="90" customHeight="1" x14ac:dyDescent="0.25">
      <c r="A289" s="8"/>
      <c r="B289" s="13" t="s">
        <v>291</v>
      </c>
      <c r="C289" s="13" t="s">
        <v>766</v>
      </c>
      <c r="D289" s="13" t="s">
        <v>907</v>
      </c>
      <c r="E289" s="13" t="s">
        <v>1215</v>
      </c>
      <c r="F289" s="13" t="s">
        <v>1360</v>
      </c>
      <c r="G289" s="13" t="s">
        <v>1549</v>
      </c>
      <c r="H289" s="14" t="s">
        <v>1853</v>
      </c>
      <c r="I289" s="13" t="s">
        <v>2437</v>
      </c>
      <c r="J289" s="13" t="s">
        <v>2042</v>
      </c>
      <c r="K289" s="14" t="s">
        <v>2048</v>
      </c>
      <c r="L289" s="13" t="s">
        <v>2076</v>
      </c>
      <c r="M289" s="15">
        <v>2</v>
      </c>
      <c r="N289" s="22">
        <v>1150</v>
      </c>
      <c r="O289" s="22">
        <f t="shared" si="6"/>
        <v>2300</v>
      </c>
      <c r="P289" s="16" t="s">
        <v>2114</v>
      </c>
      <c r="Q289" s="18" t="s">
        <v>2143</v>
      </c>
      <c r="R289" s="16" t="s">
        <v>2336</v>
      </c>
      <c r="S289" s="16" t="s">
        <v>2341</v>
      </c>
    </row>
    <row r="290" spans="1:19" s="4" customFormat="1" ht="90" customHeight="1" x14ac:dyDescent="0.25">
      <c r="A290" s="8"/>
      <c r="B290" s="13" t="s">
        <v>292</v>
      </c>
      <c r="C290" s="13" t="s">
        <v>766</v>
      </c>
      <c r="D290" s="13" t="s">
        <v>908</v>
      </c>
      <c r="E290" s="13" t="s">
        <v>1216</v>
      </c>
      <c r="F290" s="13" t="s">
        <v>1428</v>
      </c>
      <c r="G290" s="13" t="s">
        <v>1618</v>
      </c>
      <c r="H290" s="14" t="s">
        <v>1854</v>
      </c>
      <c r="I290" s="13" t="s">
        <v>2437</v>
      </c>
      <c r="J290" s="13" t="s">
        <v>2042</v>
      </c>
      <c r="K290" s="14" t="s">
        <v>2058</v>
      </c>
      <c r="L290" s="13" t="s">
        <v>2076</v>
      </c>
      <c r="M290" s="15">
        <v>1</v>
      </c>
      <c r="N290" s="22">
        <v>895</v>
      </c>
      <c r="O290" s="22">
        <f t="shared" si="6"/>
        <v>895</v>
      </c>
      <c r="P290" s="16" t="s">
        <v>2114</v>
      </c>
      <c r="Q290" s="18" t="s">
        <v>2159</v>
      </c>
      <c r="R290" s="16" t="s">
        <v>2336</v>
      </c>
      <c r="S290" s="16" t="s">
        <v>2369</v>
      </c>
    </row>
    <row r="291" spans="1:19" s="4" customFormat="1" ht="90" customHeight="1" x14ac:dyDescent="0.25">
      <c r="A291" s="8"/>
      <c r="B291" s="13" t="s">
        <v>293</v>
      </c>
      <c r="C291" s="13" t="s">
        <v>766</v>
      </c>
      <c r="D291" s="13" t="s">
        <v>908</v>
      </c>
      <c r="E291" s="13" t="s">
        <v>1217</v>
      </c>
      <c r="F291" s="13" t="s">
        <v>1429</v>
      </c>
      <c r="G291" s="13" t="s">
        <v>1619</v>
      </c>
      <c r="H291" s="14" t="s">
        <v>1854</v>
      </c>
      <c r="I291" s="13" t="s">
        <v>2437</v>
      </c>
      <c r="J291" s="13" t="s">
        <v>2042</v>
      </c>
      <c r="K291" s="14" t="s">
        <v>2058</v>
      </c>
      <c r="L291" s="13" t="s">
        <v>2088</v>
      </c>
      <c r="M291" s="15">
        <v>1</v>
      </c>
      <c r="N291" s="22">
        <v>850</v>
      </c>
      <c r="O291" s="22">
        <f t="shared" si="6"/>
        <v>850</v>
      </c>
      <c r="P291" s="16" t="s">
        <v>2114</v>
      </c>
      <c r="Q291" s="18" t="s">
        <v>2159</v>
      </c>
      <c r="R291" s="16" t="s">
        <v>2336</v>
      </c>
      <c r="S291" s="16" t="s">
        <v>2369</v>
      </c>
    </row>
    <row r="292" spans="1:19" s="4" customFormat="1" ht="90" customHeight="1" x14ac:dyDescent="0.25">
      <c r="A292" s="8"/>
      <c r="B292" s="13" t="s">
        <v>294</v>
      </c>
      <c r="C292" s="13" t="s">
        <v>766</v>
      </c>
      <c r="D292" s="13" t="s">
        <v>909</v>
      </c>
      <c r="E292" s="13" t="s">
        <v>1218</v>
      </c>
      <c r="F292" s="13" t="s">
        <v>1343</v>
      </c>
      <c r="G292" s="13" t="s">
        <v>1532</v>
      </c>
      <c r="H292" s="14" t="s">
        <v>1855</v>
      </c>
      <c r="I292" s="13" t="s">
        <v>2437</v>
      </c>
      <c r="J292" s="13" t="s">
        <v>2042</v>
      </c>
      <c r="K292" s="14" t="s">
        <v>2047</v>
      </c>
      <c r="L292" s="13" t="s">
        <v>2089</v>
      </c>
      <c r="M292" s="15">
        <v>1</v>
      </c>
      <c r="N292" s="22">
        <v>545</v>
      </c>
      <c r="O292" s="22">
        <f t="shared" si="6"/>
        <v>545</v>
      </c>
      <c r="P292" s="16" t="s">
        <v>2115</v>
      </c>
      <c r="Q292" s="18" t="s">
        <v>2220</v>
      </c>
      <c r="R292" s="16" t="s">
        <v>2337</v>
      </c>
      <c r="S292" s="16" t="s">
        <v>2384</v>
      </c>
    </row>
    <row r="293" spans="1:19" s="4" customFormat="1" ht="90" customHeight="1" x14ac:dyDescent="0.25">
      <c r="A293" s="8"/>
      <c r="B293" s="13" t="s">
        <v>295</v>
      </c>
      <c r="C293" s="13" t="s">
        <v>766</v>
      </c>
      <c r="D293" s="13" t="s">
        <v>910</v>
      </c>
      <c r="E293" s="13" t="s">
        <v>1219</v>
      </c>
      <c r="F293" s="13" t="s">
        <v>1430</v>
      </c>
      <c r="G293" s="13" t="s">
        <v>1620</v>
      </c>
      <c r="H293" s="14" t="s">
        <v>1856</v>
      </c>
      <c r="I293" s="13" t="s">
        <v>2437</v>
      </c>
      <c r="J293" s="13" t="s">
        <v>2042</v>
      </c>
      <c r="K293" s="14" t="s">
        <v>2054</v>
      </c>
      <c r="L293" s="13" t="s">
        <v>2092</v>
      </c>
      <c r="M293" s="15">
        <v>2</v>
      </c>
      <c r="N293" s="22">
        <v>995</v>
      </c>
      <c r="O293" s="22">
        <f t="shared" si="6"/>
        <v>1990</v>
      </c>
      <c r="P293" s="16" t="s">
        <v>2123</v>
      </c>
      <c r="Q293" s="18" t="s">
        <v>2221</v>
      </c>
      <c r="R293" s="16" t="s">
        <v>2337</v>
      </c>
      <c r="S293" s="16" t="s">
        <v>2386</v>
      </c>
    </row>
    <row r="294" spans="1:19" s="4" customFormat="1" ht="90" customHeight="1" x14ac:dyDescent="0.25">
      <c r="A294" s="8"/>
      <c r="B294" s="13" t="s">
        <v>296</v>
      </c>
      <c r="C294" s="13" t="s">
        <v>766</v>
      </c>
      <c r="D294" s="13" t="s">
        <v>910</v>
      </c>
      <c r="E294" s="13" t="s">
        <v>1219</v>
      </c>
      <c r="F294" s="13" t="s">
        <v>1430</v>
      </c>
      <c r="G294" s="13" t="s">
        <v>1620</v>
      </c>
      <c r="H294" s="14" t="s">
        <v>1856</v>
      </c>
      <c r="I294" s="13" t="s">
        <v>2437</v>
      </c>
      <c r="J294" s="13" t="s">
        <v>2042</v>
      </c>
      <c r="K294" s="14" t="s">
        <v>2054</v>
      </c>
      <c r="L294" s="13" t="s">
        <v>2093</v>
      </c>
      <c r="M294" s="15">
        <v>1</v>
      </c>
      <c r="N294" s="22">
        <v>995</v>
      </c>
      <c r="O294" s="22">
        <f t="shared" si="6"/>
        <v>995</v>
      </c>
      <c r="P294" s="16" t="s">
        <v>2123</v>
      </c>
      <c r="Q294" s="18" t="s">
        <v>2221</v>
      </c>
      <c r="R294" s="16" t="s">
        <v>2337</v>
      </c>
      <c r="S294" s="16" t="s">
        <v>2386</v>
      </c>
    </row>
    <row r="295" spans="1:19" s="4" customFormat="1" ht="90" customHeight="1" x14ac:dyDescent="0.25">
      <c r="A295" s="8"/>
      <c r="B295" s="13" t="s">
        <v>297</v>
      </c>
      <c r="C295" s="13" t="s">
        <v>766</v>
      </c>
      <c r="D295" s="13" t="s">
        <v>911</v>
      </c>
      <c r="E295" s="13" t="s">
        <v>1220</v>
      </c>
      <c r="F295" s="13" t="s">
        <v>1346</v>
      </c>
      <c r="G295" s="13" t="s">
        <v>1535</v>
      </c>
      <c r="H295" s="14" t="s">
        <v>1857</v>
      </c>
      <c r="I295" s="13" t="s">
        <v>2438</v>
      </c>
      <c r="J295" s="13" t="s">
        <v>2042</v>
      </c>
      <c r="K295" s="14" t="s">
        <v>2049</v>
      </c>
      <c r="L295" s="13" t="s">
        <v>2100</v>
      </c>
      <c r="M295" s="15">
        <v>1</v>
      </c>
      <c r="N295" s="22">
        <v>395</v>
      </c>
      <c r="O295" s="22">
        <f t="shared" si="6"/>
        <v>395</v>
      </c>
      <c r="P295" s="16" t="s">
        <v>2123</v>
      </c>
      <c r="Q295" s="18" t="s">
        <v>2140</v>
      </c>
      <c r="R295" s="16" t="s">
        <v>2336</v>
      </c>
      <c r="S295" s="16" t="s">
        <v>2390</v>
      </c>
    </row>
    <row r="296" spans="1:19" s="4" customFormat="1" ht="90" customHeight="1" x14ac:dyDescent="0.25">
      <c r="A296" s="8"/>
      <c r="B296" s="13" t="s">
        <v>298</v>
      </c>
      <c r="C296" s="13" t="s">
        <v>766</v>
      </c>
      <c r="D296" s="13" t="s">
        <v>911</v>
      </c>
      <c r="E296" s="13" t="s">
        <v>1220</v>
      </c>
      <c r="F296" s="13" t="s">
        <v>1346</v>
      </c>
      <c r="G296" s="13" t="s">
        <v>1535</v>
      </c>
      <c r="H296" s="14" t="s">
        <v>1857</v>
      </c>
      <c r="I296" s="13" t="s">
        <v>2438</v>
      </c>
      <c r="J296" s="13" t="s">
        <v>2042</v>
      </c>
      <c r="K296" s="14" t="s">
        <v>2049</v>
      </c>
      <c r="L296" s="13" t="s">
        <v>2088</v>
      </c>
      <c r="M296" s="15">
        <v>1</v>
      </c>
      <c r="N296" s="22">
        <v>395</v>
      </c>
      <c r="O296" s="22">
        <f t="shared" si="6"/>
        <v>395</v>
      </c>
      <c r="P296" s="16" t="s">
        <v>2123</v>
      </c>
      <c r="Q296" s="18" t="s">
        <v>2140</v>
      </c>
      <c r="R296" s="16" t="s">
        <v>2336</v>
      </c>
      <c r="S296" s="16" t="s">
        <v>2390</v>
      </c>
    </row>
    <row r="297" spans="1:19" s="4" customFormat="1" ht="90" customHeight="1" x14ac:dyDescent="0.25">
      <c r="A297" s="8"/>
      <c r="B297" s="13" t="s">
        <v>299</v>
      </c>
      <c r="C297" s="13" t="s">
        <v>766</v>
      </c>
      <c r="D297" s="13" t="s">
        <v>912</v>
      </c>
      <c r="E297" s="13" t="s">
        <v>1221</v>
      </c>
      <c r="F297" s="13" t="s">
        <v>1360</v>
      </c>
      <c r="G297" s="13" t="s">
        <v>1549</v>
      </c>
      <c r="H297" s="14" t="s">
        <v>1858</v>
      </c>
      <c r="I297" s="13" t="s">
        <v>2438</v>
      </c>
      <c r="J297" s="13" t="s">
        <v>2042</v>
      </c>
      <c r="K297" s="14" t="s">
        <v>2046</v>
      </c>
      <c r="L297" s="13" t="s">
        <v>2089</v>
      </c>
      <c r="M297" s="15">
        <v>2</v>
      </c>
      <c r="N297" s="22">
        <v>495</v>
      </c>
      <c r="O297" s="22">
        <f t="shared" ref="O297:O347" si="7">$M297*N297</f>
        <v>990</v>
      </c>
      <c r="P297" s="16" t="s">
        <v>2115</v>
      </c>
      <c r="Q297" s="18" t="s">
        <v>2222</v>
      </c>
      <c r="R297" s="16" t="s">
        <v>2336</v>
      </c>
      <c r="S297" s="16" t="s">
        <v>2361</v>
      </c>
    </row>
    <row r="298" spans="1:19" s="4" customFormat="1" ht="90" customHeight="1" x14ac:dyDescent="0.25">
      <c r="A298" s="8"/>
      <c r="B298" s="13" t="s">
        <v>300</v>
      </c>
      <c r="C298" s="13" t="s">
        <v>766</v>
      </c>
      <c r="D298" s="13" t="s">
        <v>912</v>
      </c>
      <c r="E298" s="13" t="s">
        <v>1221</v>
      </c>
      <c r="F298" s="13" t="s">
        <v>1360</v>
      </c>
      <c r="G298" s="13" t="s">
        <v>1549</v>
      </c>
      <c r="H298" s="14" t="s">
        <v>1858</v>
      </c>
      <c r="I298" s="13" t="s">
        <v>2438</v>
      </c>
      <c r="J298" s="13" t="s">
        <v>2042</v>
      </c>
      <c r="K298" s="14" t="s">
        <v>2046</v>
      </c>
      <c r="L298" s="13" t="s">
        <v>2087</v>
      </c>
      <c r="M298" s="15">
        <v>1</v>
      </c>
      <c r="N298" s="22">
        <v>495</v>
      </c>
      <c r="O298" s="22">
        <f t="shared" si="7"/>
        <v>495</v>
      </c>
      <c r="P298" s="16" t="s">
        <v>2115</v>
      </c>
      <c r="Q298" s="18" t="s">
        <v>2222</v>
      </c>
      <c r="R298" s="16" t="s">
        <v>2336</v>
      </c>
      <c r="S298" s="16" t="s">
        <v>2361</v>
      </c>
    </row>
    <row r="299" spans="1:19" s="4" customFormat="1" ht="90" customHeight="1" x14ac:dyDescent="0.25">
      <c r="A299" s="8"/>
      <c r="B299" s="13" t="s">
        <v>301</v>
      </c>
      <c r="C299" s="13" t="s">
        <v>766</v>
      </c>
      <c r="D299" s="13" t="s">
        <v>913</v>
      </c>
      <c r="E299" s="13" t="s">
        <v>1222</v>
      </c>
      <c r="F299" s="13" t="s">
        <v>1431</v>
      </c>
      <c r="G299" s="13" t="s">
        <v>1621</v>
      </c>
      <c r="H299" s="14" t="s">
        <v>1859</v>
      </c>
      <c r="I299" s="13" t="s">
        <v>2438</v>
      </c>
      <c r="J299" s="13" t="s">
        <v>2042</v>
      </c>
      <c r="K299" s="14" t="s">
        <v>2046</v>
      </c>
      <c r="L299" s="13" t="s">
        <v>2079</v>
      </c>
      <c r="M299" s="15">
        <v>2</v>
      </c>
      <c r="N299" s="22">
        <v>595</v>
      </c>
      <c r="O299" s="22">
        <f t="shared" si="7"/>
        <v>1190</v>
      </c>
      <c r="P299" s="16" t="s">
        <v>2115</v>
      </c>
      <c r="Q299" s="18" t="s">
        <v>2182</v>
      </c>
      <c r="R299" s="16" t="s">
        <v>2336</v>
      </c>
      <c r="S299" s="16" t="s">
        <v>2361</v>
      </c>
    </row>
    <row r="300" spans="1:19" s="4" customFormat="1" ht="90" customHeight="1" x14ac:dyDescent="0.25">
      <c r="A300" s="8"/>
      <c r="B300" s="13" t="s">
        <v>302</v>
      </c>
      <c r="C300" s="13" t="s">
        <v>766</v>
      </c>
      <c r="D300" s="13" t="s">
        <v>913</v>
      </c>
      <c r="E300" s="13" t="s">
        <v>1222</v>
      </c>
      <c r="F300" s="13" t="s">
        <v>1431</v>
      </c>
      <c r="G300" s="13" t="s">
        <v>1621</v>
      </c>
      <c r="H300" s="14" t="s">
        <v>1859</v>
      </c>
      <c r="I300" s="13" t="s">
        <v>2438</v>
      </c>
      <c r="J300" s="13" t="s">
        <v>2042</v>
      </c>
      <c r="K300" s="14" t="s">
        <v>2046</v>
      </c>
      <c r="L300" s="13" t="s">
        <v>2089</v>
      </c>
      <c r="M300" s="15">
        <v>2</v>
      </c>
      <c r="N300" s="22">
        <v>595</v>
      </c>
      <c r="O300" s="22">
        <f t="shared" si="7"/>
        <v>1190</v>
      </c>
      <c r="P300" s="16" t="s">
        <v>2115</v>
      </c>
      <c r="Q300" s="18" t="s">
        <v>2182</v>
      </c>
      <c r="R300" s="16" t="s">
        <v>2336</v>
      </c>
      <c r="S300" s="16" t="s">
        <v>2361</v>
      </c>
    </row>
    <row r="301" spans="1:19" s="4" customFormat="1" ht="90" customHeight="1" x14ac:dyDescent="0.25">
      <c r="A301" s="8"/>
      <c r="B301" s="13" t="s">
        <v>303</v>
      </c>
      <c r="C301" s="13" t="s">
        <v>766</v>
      </c>
      <c r="D301" s="13" t="s">
        <v>914</v>
      </c>
      <c r="E301" s="13" t="s">
        <v>1223</v>
      </c>
      <c r="F301" s="13" t="s">
        <v>1343</v>
      </c>
      <c r="G301" s="13" t="s">
        <v>1532</v>
      </c>
      <c r="H301" s="14" t="s">
        <v>1860</v>
      </c>
      <c r="I301" s="13" t="s">
        <v>2438</v>
      </c>
      <c r="J301" s="13" t="s">
        <v>2042</v>
      </c>
      <c r="K301" s="14" t="s">
        <v>2046</v>
      </c>
      <c r="L301" s="13" t="s">
        <v>2087</v>
      </c>
      <c r="M301" s="15">
        <v>1</v>
      </c>
      <c r="N301" s="22">
        <v>550</v>
      </c>
      <c r="O301" s="22">
        <f t="shared" si="7"/>
        <v>550</v>
      </c>
      <c r="P301" s="16" t="s">
        <v>2115</v>
      </c>
      <c r="Q301" s="18" t="s">
        <v>2223</v>
      </c>
      <c r="R301" s="16" t="s">
        <v>2336</v>
      </c>
      <c r="S301" s="16" t="s">
        <v>2361</v>
      </c>
    </row>
    <row r="302" spans="1:19" s="4" customFormat="1" ht="90" customHeight="1" x14ac:dyDescent="0.25">
      <c r="A302" s="8"/>
      <c r="B302" s="13" t="s">
        <v>304</v>
      </c>
      <c r="C302" s="13" t="s">
        <v>766</v>
      </c>
      <c r="D302" s="13" t="s">
        <v>914</v>
      </c>
      <c r="E302" s="13" t="s">
        <v>1223</v>
      </c>
      <c r="F302" s="13" t="s">
        <v>1343</v>
      </c>
      <c r="G302" s="13" t="s">
        <v>1532</v>
      </c>
      <c r="H302" s="14" t="s">
        <v>1860</v>
      </c>
      <c r="I302" s="13" t="s">
        <v>2438</v>
      </c>
      <c r="J302" s="13" t="s">
        <v>2042</v>
      </c>
      <c r="K302" s="14" t="s">
        <v>2046</v>
      </c>
      <c r="L302" s="13" t="s">
        <v>2098</v>
      </c>
      <c r="M302" s="15">
        <v>2</v>
      </c>
      <c r="N302" s="22">
        <v>550</v>
      </c>
      <c r="O302" s="22">
        <f t="shared" si="7"/>
        <v>1100</v>
      </c>
      <c r="P302" s="16" t="s">
        <v>2115</v>
      </c>
      <c r="Q302" s="18" t="s">
        <v>2223</v>
      </c>
      <c r="R302" s="16" t="s">
        <v>2336</v>
      </c>
      <c r="S302" s="16" t="s">
        <v>2361</v>
      </c>
    </row>
    <row r="303" spans="1:19" s="4" customFormat="1" ht="90" customHeight="1" x14ac:dyDescent="0.25">
      <c r="A303" s="8"/>
      <c r="B303" s="13" t="s">
        <v>305</v>
      </c>
      <c r="C303" s="13" t="s">
        <v>766</v>
      </c>
      <c r="D303" s="13" t="s">
        <v>914</v>
      </c>
      <c r="E303" s="13" t="s">
        <v>1223</v>
      </c>
      <c r="F303" s="13" t="s">
        <v>1343</v>
      </c>
      <c r="G303" s="13" t="s">
        <v>1532</v>
      </c>
      <c r="H303" s="14" t="s">
        <v>1860</v>
      </c>
      <c r="I303" s="13" t="s">
        <v>2438</v>
      </c>
      <c r="J303" s="13" t="s">
        <v>2042</v>
      </c>
      <c r="K303" s="14" t="s">
        <v>2046</v>
      </c>
      <c r="L303" s="13" t="s">
        <v>2101</v>
      </c>
      <c r="M303" s="15">
        <v>1</v>
      </c>
      <c r="N303" s="22">
        <v>550</v>
      </c>
      <c r="O303" s="22">
        <f t="shared" si="7"/>
        <v>550</v>
      </c>
      <c r="P303" s="16" t="s">
        <v>2115</v>
      </c>
      <c r="Q303" s="18" t="s">
        <v>2223</v>
      </c>
      <c r="R303" s="16" t="s">
        <v>2336</v>
      </c>
      <c r="S303" s="16" t="s">
        <v>2361</v>
      </c>
    </row>
    <row r="304" spans="1:19" s="4" customFormat="1" ht="90" customHeight="1" x14ac:dyDescent="0.25">
      <c r="A304" s="8"/>
      <c r="B304" s="13" t="s">
        <v>306</v>
      </c>
      <c r="C304" s="13" t="s">
        <v>766</v>
      </c>
      <c r="D304" s="13" t="s">
        <v>914</v>
      </c>
      <c r="E304" s="13" t="s">
        <v>1223</v>
      </c>
      <c r="F304" s="13" t="s">
        <v>1343</v>
      </c>
      <c r="G304" s="13" t="s">
        <v>1532</v>
      </c>
      <c r="H304" s="14" t="s">
        <v>1860</v>
      </c>
      <c r="I304" s="13" t="s">
        <v>2438</v>
      </c>
      <c r="J304" s="13" t="s">
        <v>2042</v>
      </c>
      <c r="K304" s="14" t="s">
        <v>2046</v>
      </c>
      <c r="L304" s="13" t="s">
        <v>2102</v>
      </c>
      <c r="M304" s="15">
        <v>1</v>
      </c>
      <c r="N304" s="22">
        <v>550</v>
      </c>
      <c r="O304" s="22">
        <f t="shared" si="7"/>
        <v>550</v>
      </c>
      <c r="P304" s="16" t="s">
        <v>2115</v>
      </c>
      <c r="Q304" s="18" t="s">
        <v>2223</v>
      </c>
      <c r="R304" s="16" t="s">
        <v>2336</v>
      </c>
      <c r="S304" s="16" t="s">
        <v>2361</v>
      </c>
    </row>
    <row r="305" spans="1:19" s="4" customFormat="1" ht="90" customHeight="1" x14ac:dyDescent="0.25">
      <c r="A305" s="8"/>
      <c r="B305" s="13" t="s">
        <v>307</v>
      </c>
      <c r="C305" s="13" t="s">
        <v>766</v>
      </c>
      <c r="D305" s="13" t="s">
        <v>915</v>
      </c>
      <c r="E305" s="13" t="s">
        <v>1222</v>
      </c>
      <c r="F305" s="13" t="s">
        <v>1431</v>
      </c>
      <c r="G305" s="13" t="s">
        <v>1621</v>
      </c>
      <c r="H305" s="14" t="s">
        <v>1861</v>
      </c>
      <c r="I305" s="13" t="s">
        <v>2438</v>
      </c>
      <c r="J305" s="13" t="s">
        <v>2042</v>
      </c>
      <c r="K305" s="14" t="s">
        <v>2046</v>
      </c>
      <c r="L305" s="13" t="s">
        <v>2087</v>
      </c>
      <c r="M305" s="15">
        <v>1</v>
      </c>
      <c r="N305" s="22">
        <v>695</v>
      </c>
      <c r="O305" s="22">
        <f t="shared" si="7"/>
        <v>695</v>
      </c>
      <c r="P305" s="16" t="s">
        <v>2115</v>
      </c>
      <c r="Q305" s="18" t="s">
        <v>2224</v>
      </c>
      <c r="R305" s="16" t="s">
        <v>2336</v>
      </c>
      <c r="S305" s="16" t="s">
        <v>2349</v>
      </c>
    </row>
    <row r="306" spans="1:19" s="4" customFormat="1" ht="90" customHeight="1" x14ac:dyDescent="0.25">
      <c r="A306" s="8"/>
      <c r="B306" s="13" t="s">
        <v>308</v>
      </c>
      <c r="C306" s="13" t="s">
        <v>766</v>
      </c>
      <c r="D306" s="13" t="s">
        <v>916</v>
      </c>
      <c r="E306" s="13" t="s">
        <v>1224</v>
      </c>
      <c r="F306" s="13" t="s">
        <v>1432</v>
      </c>
      <c r="G306" s="13" t="s">
        <v>1622</v>
      </c>
      <c r="H306" s="14" t="s">
        <v>1862</v>
      </c>
      <c r="I306" s="13" t="s">
        <v>2438</v>
      </c>
      <c r="J306" s="13" t="s">
        <v>2042</v>
      </c>
      <c r="K306" s="14" t="s">
        <v>2054</v>
      </c>
      <c r="L306" s="13" t="s">
        <v>2079</v>
      </c>
      <c r="M306" s="15">
        <v>1</v>
      </c>
      <c r="N306" s="22">
        <v>1895</v>
      </c>
      <c r="O306" s="22">
        <f t="shared" si="7"/>
        <v>1895</v>
      </c>
      <c r="P306" s="16" t="s">
        <v>2115</v>
      </c>
      <c r="Q306" s="18" t="s">
        <v>2225</v>
      </c>
      <c r="R306" s="16" t="s">
        <v>2336</v>
      </c>
      <c r="S306" s="16" t="s">
        <v>2383</v>
      </c>
    </row>
    <row r="307" spans="1:19" s="4" customFormat="1" ht="90" customHeight="1" x14ac:dyDescent="0.25">
      <c r="A307" s="8"/>
      <c r="B307" s="13" t="s">
        <v>309</v>
      </c>
      <c r="C307" s="13" t="s">
        <v>766</v>
      </c>
      <c r="D307" s="13" t="s">
        <v>916</v>
      </c>
      <c r="E307" s="13" t="s">
        <v>1224</v>
      </c>
      <c r="F307" s="13" t="s">
        <v>1432</v>
      </c>
      <c r="G307" s="13" t="s">
        <v>1622</v>
      </c>
      <c r="H307" s="14" t="s">
        <v>1862</v>
      </c>
      <c r="I307" s="13" t="s">
        <v>2438</v>
      </c>
      <c r="J307" s="13" t="s">
        <v>2042</v>
      </c>
      <c r="K307" s="14" t="s">
        <v>2054</v>
      </c>
      <c r="L307" s="13" t="s">
        <v>2098</v>
      </c>
      <c r="M307" s="15">
        <v>2</v>
      </c>
      <c r="N307" s="22">
        <v>1895</v>
      </c>
      <c r="O307" s="22">
        <f t="shared" si="7"/>
        <v>3790</v>
      </c>
      <c r="P307" s="16" t="s">
        <v>2115</v>
      </c>
      <c r="Q307" s="18" t="s">
        <v>2225</v>
      </c>
      <c r="R307" s="16" t="s">
        <v>2336</v>
      </c>
      <c r="S307" s="16" t="s">
        <v>2383</v>
      </c>
    </row>
    <row r="308" spans="1:19" s="4" customFormat="1" ht="90" customHeight="1" x14ac:dyDescent="0.25">
      <c r="A308" s="8"/>
      <c r="B308" s="13" t="s">
        <v>310</v>
      </c>
      <c r="C308" s="13" t="s">
        <v>766</v>
      </c>
      <c r="D308" s="13" t="s">
        <v>917</v>
      </c>
      <c r="E308" s="13" t="s">
        <v>1131</v>
      </c>
      <c r="F308" s="13" t="s">
        <v>1359</v>
      </c>
      <c r="G308" s="13" t="s">
        <v>1548</v>
      </c>
      <c r="H308" s="14" t="s">
        <v>1863</v>
      </c>
      <c r="I308" s="13" t="s">
        <v>2437</v>
      </c>
      <c r="J308" s="13" t="s">
        <v>2042</v>
      </c>
      <c r="K308" s="14" t="s">
        <v>2048</v>
      </c>
      <c r="L308" s="13" t="s">
        <v>2087</v>
      </c>
      <c r="M308" s="15">
        <v>1</v>
      </c>
      <c r="N308" s="22">
        <v>1095</v>
      </c>
      <c r="O308" s="22">
        <f t="shared" si="7"/>
        <v>1095</v>
      </c>
      <c r="P308" s="16" t="s">
        <v>2118</v>
      </c>
      <c r="Q308" s="18" t="s">
        <v>2226</v>
      </c>
      <c r="R308" s="16" t="s">
        <v>2336</v>
      </c>
      <c r="S308" s="16" t="s">
        <v>2391</v>
      </c>
    </row>
    <row r="309" spans="1:19" s="4" customFormat="1" ht="90" customHeight="1" x14ac:dyDescent="0.25">
      <c r="A309" s="8"/>
      <c r="B309" s="13" t="s">
        <v>311</v>
      </c>
      <c r="C309" s="13" t="s">
        <v>766</v>
      </c>
      <c r="D309" s="13" t="s">
        <v>918</v>
      </c>
      <c r="E309" s="13" t="s">
        <v>1225</v>
      </c>
      <c r="F309" s="13" t="s">
        <v>1433</v>
      </c>
      <c r="G309" s="13" t="s">
        <v>1536</v>
      </c>
      <c r="H309" s="14" t="s">
        <v>1864</v>
      </c>
      <c r="I309" s="13" t="s">
        <v>2437</v>
      </c>
      <c r="J309" s="13" t="s">
        <v>2042</v>
      </c>
      <c r="K309" s="14" t="s">
        <v>2054</v>
      </c>
      <c r="L309" s="13" t="s">
        <v>2090</v>
      </c>
      <c r="M309" s="15">
        <v>1</v>
      </c>
      <c r="N309" s="22">
        <v>2495</v>
      </c>
      <c r="O309" s="22">
        <f t="shared" si="7"/>
        <v>2495</v>
      </c>
      <c r="P309" s="16" t="s">
        <v>2114</v>
      </c>
      <c r="Q309" s="18" t="s">
        <v>2218</v>
      </c>
      <c r="R309" s="16" t="s">
        <v>2336</v>
      </c>
      <c r="S309" s="16" t="s">
        <v>2353</v>
      </c>
    </row>
    <row r="310" spans="1:19" s="4" customFormat="1" ht="90" customHeight="1" x14ac:dyDescent="0.25">
      <c r="A310" s="8"/>
      <c r="B310" s="13" t="s">
        <v>312</v>
      </c>
      <c r="C310" s="13" t="s">
        <v>766</v>
      </c>
      <c r="D310" s="13" t="s">
        <v>919</v>
      </c>
      <c r="E310" s="13" t="s">
        <v>1226</v>
      </c>
      <c r="F310" s="13" t="s">
        <v>1343</v>
      </c>
      <c r="G310" s="13" t="s">
        <v>1532</v>
      </c>
      <c r="H310" s="14" t="s">
        <v>1865</v>
      </c>
      <c r="I310" s="13" t="s">
        <v>2437</v>
      </c>
      <c r="J310" s="13" t="s">
        <v>2042</v>
      </c>
      <c r="K310" s="14" t="s">
        <v>2047</v>
      </c>
      <c r="L310" s="13" t="s">
        <v>2076</v>
      </c>
      <c r="M310" s="15">
        <v>1</v>
      </c>
      <c r="N310" s="22">
        <v>795</v>
      </c>
      <c r="O310" s="22">
        <f t="shared" si="7"/>
        <v>795</v>
      </c>
      <c r="P310" s="16" t="s">
        <v>2115</v>
      </c>
      <c r="Q310" s="18" t="s">
        <v>2227</v>
      </c>
      <c r="R310" s="16" t="s">
        <v>2337</v>
      </c>
      <c r="S310" s="16" t="s">
        <v>2382</v>
      </c>
    </row>
    <row r="311" spans="1:19" s="4" customFormat="1" ht="90" customHeight="1" x14ac:dyDescent="0.25">
      <c r="A311" s="8"/>
      <c r="B311" s="13" t="s">
        <v>313</v>
      </c>
      <c r="C311" s="13" t="s">
        <v>766</v>
      </c>
      <c r="D311" s="13" t="s">
        <v>920</v>
      </c>
      <c r="E311" s="13" t="s">
        <v>1219</v>
      </c>
      <c r="F311" s="13" t="s">
        <v>1430</v>
      </c>
      <c r="G311" s="13" t="s">
        <v>1624</v>
      </c>
      <c r="H311" s="14" t="s">
        <v>1866</v>
      </c>
      <c r="I311" s="13" t="s">
        <v>2437</v>
      </c>
      <c r="J311" s="13" t="s">
        <v>2042</v>
      </c>
      <c r="K311" s="14" t="s">
        <v>2047</v>
      </c>
      <c r="L311" s="13" t="s">
        <v>2079</v>
      </c>
      <c r="M311" s="15">
        <v>1</v>
      </c>
      <c r="N311" s="22">
        <v>645</v>
      </c>
      <c r="O311" s="22">
        <f t="shared" si="7"/>
        <v>645</v>
      </c>
      <c r="P311" s="16" t="s">
        <v>2115</v>
      </c>
      <c r="Q311" s="18" t="s">
        <v>2228</v>
      </c>
      <c r="R311" s="16" t="s">
        <v>2337</v>
      </c>
      <c r="S311" s="16" t="s">
        <v>2384</v>
      </c>
    </row>
    <row r="312" spans="1:19" s="4" customFormat="1" ht="90" customHeight="1" x14ac:dyDescent="0.25">
      <c r="A312" s="8"/>
      <c r="B312" s="13" t="s">
        <v>314</v>
      </c>
      <c r="C312" s="13" t="s">
        <v>766</v>
      </c>
      <c r="D312" s="13" t="s">
        <v>921</v>
      </c>
      <c r="E312" s="13" t="s">
        <v>1228</v>
      </c>
      <c r="F312" s="13" t="s">
        <v>1435</v>
      </c>
      <c r="G312" s="13" t="s">
        <v>1625</v>
      </c>
      <c r="H312" s="14" t="s">
        <v>1867</v>
      </c>
      <c r="I312" s="13" t="s">
        <v>2437</v>
      </c>
      <c r="J312" s="13" t="s">
        <v>2042</v>
      </c>
      <c r="K312" s="14" t="s">
        <v>2047</v>
      </c>
      <c r="L312" s="13" t="s">
        <v>2079</v>
      </c>
      <c r="M312" s="15">
        <v>1</v>
      </c>
      <c r="N312" s="22">
        <v>595</v>
      </c>
      <c r="O312" s="22">
        <f t="shared" si="7"/>
        <v>595</v>
      </c>
      <c r="P312" s="16" t="s">
        <v>2115</v>
      </c>
      <c r="Q312" s="18" t="s">
        <v>2207</v>
      </c>
      <c r="R312" s="16" t="s">
        <v>2337</v>
      </c>
      <c r="S312" s="16" t="s">
        <v>2382</v>
      </c>
    </row>
    <row r="313" spans="1:19" s="4" customFormat="1" ht="90" customHeight="1" x14ac:dyDescent="0.25">
      <c r="A313" s="8"/>
      <c r="B313" s="13" t="s">
        <v>315</v>
      </c>
      <c r="C313" s="13" t="s">
        <v>766</v>
      </c>
      <c r="D313" s="13" t="s">
        <v>922</v>
      </c>
      <c r="E313" s="13" t="s">
        <v>1228</v>
      </c>
      <c r="F313" s="13" t="s">
        <v>1436</v>
      </c>
      <c r="G313" s="13" t="s">
        <v>1626</v>
      </c>
      <c r="H313" s="14" t="s">
        <v>1868</v>
      </c>
      <c r="I313" s="13" t="s">
        <v>2437</v>
      </c>
      <c r="J313" s="13" t="s">
        <v>2042</v>
      </c>
      <c r="K313" s="14" t="s">
        <v>2047</v>
      </c>
      <c r="L313" s="13" t="s">
        <v>2076</v>
      </c>
      <c r="M313" s="15">
        <v>1</v>
      </c>
      <c r="N313" s="22">
        <v>635</v>
      </c>
      <c r="O313" s="22">
        <f t="shared" si="7"/>
        <v>635</v>
      </c>
      <c r="P313" s="16" t="s">
        <v>2115</v>
      </c>
      <c r="Q313" s="18" t="s">
        <v>2207</v>
      </c>
      <c r="R313" s="16" t="s">
        <v>2337</v>
      </c>
      <c r="S313" s="16" t="s">
        <v>2382</v>
      </c>
    </row>
    <row r="314" spans="1:19" s="4" customFormat="1" ht="90" customHeight="1" x14ac:dyDescent="0.25">
      <c r="A314" s="8"/>
      <c r="B314" s="13" t="s">
        <v>316</v>
      </c>
      <c r="C314" s="13" t="s">
        <v>766</v>
      </c>
      <c r="D314" s="13" t="s">
        <v>923</v>
      </c>
      <c r="E314" s="13" t="s">
        <v>1229</v>
      </c>
      <c r="F314" s="13" t="s">
        <v>1364</v>
      </c>
      <c r="G314" s="13" t="s">
        <v>1627</v>
      </c>
      <c r="H314" s="14" t="s">
        <v>1869</v>
      </c>
      <c r="I314" s="13" t="s">
        <v>2437</v>
      </c>
      <c r="J314" s="13" t="s">
        <v>2042</v>
      </c>
      <c r="K314" s="14" t="s">
        <v>2047</v>
      </c>
      <c r="L314" s="13" t="s">
        <v>2086</v>
      </c>
      <c r="M314" s="15">
        <v>1</v>
      </c>
      <c r="N314" s="22">
        <v>650</v>
      </c>
      <c r="O314" s="22">
        <f t="shared" si="7"/>
        <v>650</v>
      </c>
      <c r="P314" s="16" t="s">
        <v>2115</v>
      </c>
      <c r="Q314" s="18" t="s">
        <v>2165</v>
      </c>
      <c r="R314" s="16" t="s">
        <v>2337</v>
      </c>
      <c r="S314" s="16" t="s">
        <v>2384</v>
      </c>
    </row>
    <row r="315" spans="1:19" s="4" customFormat="1" ht="90" customHeight="1" x14ac:dyDescent="0.25">
      <c r="A315" s="8"/>
      <c r="B315" s="13" t="s">
        <v>317</v>
      </c>
      <c r="C315" s="13" t="s">
        <v>766</v>
      </c>
      <c r="D315" s="13" t="s">
        <v>924</v>
      </c>
      <c r="E315" s="13" t="s">
        <v>1135</v>
      </c>
      <c r="F315" s="13" t="s">
        <v>1437</v>
      </c>
      <c r="G315" s="13" t="s">
        <v>1628</v>
      </c>
      <c r="H315" s="14" t="s">
        <v>1870</v>
      </c>
      <c r="I315" s="13" t="s">
        <v>2437</v>
      </c>
      <c r="J315" s="13" t="s">
        <v>2042</v>
      </c>
      <c r="K315" s="14" t="s">
        <v>2048</v>
      </c>
      <c r="L315" s="13" t="s">
        <v>2076</v>
      </c>
      <c r="M315" s="15">
        <v>1</v>
      </c>
      <c r="N315" s="22">
        <v>1095</v>
      </c>
      <c r="O315" s="22">
        <f t="shared" si="7"/>
        <v>1095</v>
      </c>
      <c r="P315" s="16" t="s">
        <v>2114</v>
      </c>
      <c r="Q315" s="18" t="s">
        <v>2143</v>
      </c>
      <c r="R315" s="16" t="s">
        <v>2336</v>
      </c>
      <c r="S315" s="16" t="s">
        <v>2341</v>
      </c>
    </row>
    <row r="316" spans="1:19" s="4" customFormat="1" ht="90" customHeight="1" x14ac:dyDescent="0.25">
      <c r="A316" s="8"/>
      <c r="B316" s="13" t="s">
        <v>318</v>
      </c>
      <c r="C316" s="13" t="s">
        <v>766</v>
      </c>
      <c r="D316" s="13" t="s">
        <v>924</v>
      </c>
      <c r="E316" s="13" t="s">
        <v>1135</v>
      </c>
      <c r="F316" s="13" t="s">
        <v>1437</v>
      </c>
      <c r="G316" s="13" t="s">
        <v>1628</v>
      </c>
      <c r="H316" s="14" t="s">
        <v>1870</v>
      </c>
      <c r="I316" s="13" t="s">
        <v>2437</v>
      </c>
      <c r="J316" s="13" t="s">
        <v>2042</v>
      </c>
      <c r="K316" s="14" t="s">
        <v>2048</v>
      </c>
      <c r="L316" s="13" t="s">
        <v>2077</v>
      </c>
      <c r="M316" s="15">
        <v>1</v>
      </c>
      <c r="N316" s="22">
        <v>1095</v>
      </c>
      <c r="O316" s="22">
        <f t="shared" si="7"/>
        <v>1095</v>
      </c>
      <c r="P316" s="16" t="s">
        <v>2114</v>
      </c>
      <c r="Q316" s="18" t="s">
        <v>2143</v>
      </c>
      <c r="R316" s="16" t="s">
        <v>2336</v>
      </c>
      <c r="S316" s="16" t="s">
        <v>2341</v>
      </c>
    </row>
    <row r="317" spans="1:19" s="4" customFormat="1" ht="90" customHeight="1" x14ac:dyDescent="0.25">
      <c r="A317" s="8"/>
      <c r="B317" s="13" t="s">
        <v>319</v>
      </c>
      <c r="C317" s="13" t="s">
        <v>766</v>
      </c>
      <c r="D317" s="13" t="s">
        <v>925</v>
      </c>
      <c r="E317" s="13" t="s">
        <v>1135</v>
      </c>
      <c r="F317" s="13" t="s">
        <v>1438</v>
      </c>
      <c r="G317" s="13" t="s">
        <v>1629</v>
      </c>
      <c r="H317" s="14" t="s">
        <v>1871</v>
      </c>
      <c r="I317" s="13" t="s">
        <v>2437</v>
      </c>
      <c r="J317" s="13" t="s">
        <v>2042</v>
      </c>
      <c r="K317" s="14" t="s">
        <v>2046</v>
      </c>
      <c r="L317" s="13" t="s">
        <v>2088</v>
      </c>
      <c r="M317" s="15">
        <v>1</v>
      </c>
      <c r="N317" s="22">
        <v>650</v>
      </c>
      <c r="O317" s="22">
        <f t="shared" si="7"/>
        <v>650</v>
      </c>
      <c r="P317" s="16" t="s">
        <v>2114</v>
      </c>
      <c r="Q317" s="18" t="s">
        <v>2131</v>
      </c>
      <c r="R317" s="16" t="s">
        <v>2336</v>
      </c>
      <c r="S317" s="16" t="s">
        <v>2342</v>
      </c>
    </row>
    <row r="318" spans="1:19" s="4" customFormat="1" ht="90" customHeight="1" x14ac:dyDescent="0.25">
      <c r="A318" s="8"/>
      <c r="B318" s="13" t="s">
        <v>320</v>
      </c>
      <c r="C318" s="13" t="s">
        <v>766</v>
      </c>
      <c r="D318" s="13" t="s">
        <v>926</v>
      </c>
      <c r="E318" s="13" t="s">
        <v>1230</v>
      </c>
      <c r="F318" s="13" t="s">
        <v>1439</v>
      </c>
      <c r="G318" s="13" t="s">
        <v>1630</v>
      </c>
      <c r="H318" s="14" t="s">
        <v>1872</v>
      </c>
      <c r="I318" s="13" t="s">
        <v>2437</v>
      </c>
      <c r="J318" s="13" t="s">
        <v>2042</v>
      </c>
      <c r="K318" s="14" t="s">
        <v>2046</v>
      </c>
      <c r="L318" s="13" t="s">
        <v>2080</v>
      </c>
      <c r="M318" s="15">
        <v>1</v>
      </c>
      <c r="N318" s="22">
        <v>495</v>
      </c>
      <c r="O318" s="22">
        <f t="shared" si="7"/>
        <v>495</v>
      </c>
      <c r="P318" s="16" t="s">
        <v>2115</v>
      </c>
      <c r="Q318" s="18" t="s">
        <v>2185</v>
      </c>
      <c r="R318" s="16" t="s">
        <v>2336</v>
      </c>
      <c r="S318" s="16" t="s">
        <v>2344</v>
      </c>
    </row>
    <row r="319" spans="1:19" s="4" customFormat="1" ht="90" customHeight="1" x14ac:dyDescent="0.25">
      <c r="A319" s="8"/>
      <c r="B319" s="13" t="s">
        <v>321</v>
      </c>
      <c r="C319" s="13" t="s">
        <v>766</v>
      </c>
      <c r="D319" s="13" t="s">
        <v>927</v>
      </c>
      <c r="E319" s="13" t="s">
        <v>1227</v>
      </c>
      <c r="F319" s="13" t="s">
        <v>1434</v>
      </c>
      <c r="G319" s="13" t="s">
        <v>1623</v>
      </c>
      <c r="H319" s="14" t="s">
        <v>1873</v>
      </c>
      <c r="I319" s="13" t="s">
        <v>2437</v>
      </c>
      <c r="J319" s="13" t="s">
        <v>2042</v>
      </c>
      <c r="K319" s="14" t="s">
        <v>2047</v>
      </c>
      <c r="L319" s="13" t="s">
        <v>2086</v>
      </c>
      <c r="M319" s="15">
        <v>1</v>
      </c>
      <c r="N319" s="22">
        <v>875</v>
      </c>
      <c r="O319" s="22">
        <f t="shared" si="7"/>
        <v>875</v>
      </c>
      <c r="P319" s="16" t="s">
        <v>2115</v>
      </c>
      <c r="Q319" s="18" t="s">
        <v>2179</v>
      </c>
      <c r="R319" s="16" t="s">
        <v>2337</v>
      </c>
      <c r="S319" s="16" t="s">
        <v>2385</v>
      </c>
    </row>
    <row r="320" spans="1:19" s="4" customFormat="1" ht="90" customHeight="1" x14ac:dyDescent="0.25">
      <c r="A320" s="8"/>
      <c r="B320" s="13" t="s">
        <v>322</v>
      </c>
      <c r="C320" s="13" t="s">
        <v>766</v>
      </c>
      <c r="D320" s="13" t="s">
        <v>927</v>
      </c>
      <c r="E320" s="13" t="s">
        <v>1227</v>
      </c>
      <c r="F320" s="13" t="s">
        <v>1434</v>
      </c>
      <c r="G320" s="13" t="s">
        <v>1623</v>
      </c>
      <c r="H320" s="14" t="s">
        <v>1873</v>
      </c>
      <c r="I320" s="13" t="s">
        <v>2437</v>
      </c>
      <c r="J320" s="13" t="s">
        <v>2042</v>
      </c>
      <c r="K320" s="14" t="s">
        <v>2047</v>
      </c>
      <c r="L320" s="13" t="s">
        <v>2079</v>
      </c>
      <c r="M320" s="15">
        <v>1</v>
      </c>
      <c r="N320" s="22">
        <v>875</v>
      </c>
      <c r="O320" s="22">
        <f t="shared" si="7"/>
        <v>875</v>
      </c>
      <c r="P320" s="16" t="s">
        <v>2115</v>
      </c>
      <c r="Q320" s="18" t="s">
        <v>2179</v>
      </c>
      <c r="R320" s="16" t="s">
        <v>2337</v>
      </c>
      <c r="S320" s="16" t="s">
        <v>2385</v>
      </c>
    </row>
    <row r="321" spans="1:19" s="4" customFormat="1" ht="90" customHeight="1" x14ac:dyDescent="0.25">
      <c r="A321" s="8"/>
      <c r="B321" s="13" t="s">
        <v>323</v>
      </c>
      <c r="C321" s="13" t="s">
        <v>766</v>
      </c>
      <c r="D321" s="13" t="s">
        <v>928</v>
      </c>
      <c r="E321" s="13" t="s">
        <v>1231</v>
      </c>
      <c r="F321" s="13" t="s">
        <v>1440</v>
      </c>
      <c r="G321" s="13" t="s">
        <v>1631</v>
      </c>
      <c r="H321" s="14" t="s">
        <v>1874</v>
      </c>
      <c r="I321" s="13" t="s">
        <v>2437</v>
      </c>
      <c r="J321" s="13" t="s">
        <v>2042</v>
      </c>
      <c r="K321" s="14" t="s">
        <v>2054</v>
      </c>
      <c r="L321" s="13" t="s">
        <v>2076</v>
      </c>
      <c r="M321" s="15">
        <v>1</v>
      </c>
      <c r="N321" s="22">
        <v>1995</v>
      </c>
      <c r="O321" s="22">
        <f t="shared" si="7"/>
        <v>1995</v>
      </c>
      <c r="P321" s="16" t="s">
        <v>2114</v>
      </c>
      <c r="Q321" s="18" t="s">
        <v>2230</v>
      </c>
      <c r="R321" s="16" t="s">
        <v>2336</v>
      </c>
      <c r="S321" s="16" t="s">
        <v>2353</v>
      </c>
    </row>
    <row r="322" spans="1:19" s="4" customFormat="1" ht="90" customHeight="1" x14ac:dyDescent="0.25">
      <c r="A322" s="8"/>
      <c r="B322" s="13" t="s">
        <v>324</v>
      </c>
      <c r="C322" s="13" t="s">
        <v>766</v>
      </c>
      <c r="D322" s="13" t="s">
        <v>928</v>
      </c>
      <c r="E322" s="13" t="s">
        <v>1231</v>
      </c>
      <c r="F322" s="13" t="s">
        <v>1440</v>
      </c>
      <c r="G322" s="13" t="s">
        <v>1631</v>
      </c>
      <c r="H322" s="14" t="s">
        <v>1874</v>
      </c>
      <c r="I322" s="13" t="s">
        <v>2437</v>
      </c>
      <c r="J322" s="13" t="s">
        <v>2042</v>
      </c>
      <c r="K322" s="14" t="s">
        <v>2054</v>
      </c>
      <c r="L322" s="13" t="s">
        <v>2077</v>
      </c>
      <c r="M322" s="15">
        <v>5</v>
      </c>
      <c r="N322" s="22">
        <v>1995</v>
      </c>
      <c r="O322" s="22">
        <f t="shared" si="7"/>
        <v>9975</v>
      </c>
      <c r="P322" s="16" t="s">
        <v>2114</v>
      </c>
      <c r="Q322" s="18" t="s">
        <v>2230</v>
      </c>
      <c r="R322" s="16" t="s">
        <v>2336</v>
      </c>
      <c r="S322" s="16" t="s">
        <v>2353</v>
      </c>
    </row>
    <row r="323" spans="1:19" s="4" customFormat="1" ht="90" customHeight="1" x14ac:dyDescent="0.25">
      <c r="A323" s="8"/>
      <c r="B323" s="13" t="s">
        <v>325</v>
      </c>
      <c r="C323" s="13" t="s">
        <v>766</v>
      </c>
      <c r="D323" s="13" t="s">
        <v>929</v>
      </c>
      <c r="E323" s="13" t="s">
        <v>1232</v>
      </c>
      <c r="F323" s="13" t="s">
        <v>1360</v>
      </c>
      <c r="G323" s="13" t="s">
        <v>1549</v>
      </c>
      <c r="H323" s="14" t="s">
        <v>1875</v>
      </c>
      <c r="I323" s="13" t="s">
        <v>2437</v>
      </c>
      <c r="J323" s="13" t="s">
        <v>2042</v>
      </c>
      <c r="K323" s="14" t="s">
        <v>2059</v>
      </c>
      <c r="L323" s="13" t="s">
        <v>2087</v>
      </c>
      <c r="M323" s="15">
        <v>1</v>
      </c>
      <c r="N323" s="22">
        <v>465</v>
      </c>
      <c r="O323" s="22">
        <f t="shared" si="7"/>
        <v>465</v>
      </c>
      <c r="P323" s="16" t="s">
        <v>2121</v>
      </c>
      <c r="Q323" s="18" t="s">
        <v>2140</v>
      </c>
      <c r="R323" s="16" t="s">
        <v>2337</v>
      </c>
      <c r="S323" s="16" t="s">
        <v>2370</v>
      </c>
    </row>
    <row r="324" spans="1:19" s="4" customFormat="1" ht="90" customHeight="1" x14ac:dyDescent="0.25">
      <c r="A324" s="8"/>
      <c r="B324" s="13" t="s">
        <v>326</v>
      </c>
      <c r="C324" s="13" t="s">
        <v>766</v>
      </c>
      <c r="D324" s="13" t="s">
        <v>930</v>
      </c>
      <c r="E324" s="13" t="s">
        <v>1233</v>
      </c>
      <c r="F324" s="13" t="s">
        <v>1342</v>
      </c>
      <c r="G324" s="13" t="s">
        <v>1632</v>
      </c>
      <c r="H324" s="14" t="s">
        <v>1876</v>
      </c>
      <c r="I324" s="13" t="s">
        <v>2437</v>
      </c>
      <c r="J324" s="13" t="s">
        <v>2042</v>
      </c>
      <c r="K324" s="14" t="s">
        <v>2062</v>
      </c>
      <c r="L324" s="13" t="s">
        <v>2076</v>
      </c>
      <c r="M324" s="15">
        <v>1</v>
      </c>
      <c r="N324" s="22">
        <v>725</v>
      </c>
      <c r="O324" s="22">
        <f t="shared" si="7"/>
        <v>725</v>
      </c>
      <c r="P324" s="16" t="s">
        <v>2114</v>
      </c>
      <c r="Q324" s="18" t="s">
        <v>2131</v>
      </c>
      <c r="R324" s="16" t="s">
        <v>2336</v>
      </c>
      <c r="S324" s="16" t="s">
        <v>2381</v>
      </c>
    </row>
    <row r="325" spans="1:19" s="4" customFormat="1" ht="90" customHeight="1" x14ac:dyDescent="0.25">
      <c r="A325" s="8"/>
      <c r="B325" s="13" t="s">
        <v>327</v>
      </c>
      <c r="C325" s="13" t="s">
        <v>766</v>
      </c>
      <c r="D325" s="13" t="s">
        <v>930</v>
      </c>
      <c r="E325" s="13" t="s">
        <v>1233</v>
      </c>
      <c r="F325" s="13" t="s">
        <v>1342</v>
      </c>
      <c r="G325" s="13" t="s">
        <v>1632</v>
      </c>
      <c r="H325" s="14" t="s">
        <v>1876</v>
      </c>
      <c r="I325" s="13" t="s">
        <v>2437</v>
      </c>
      <c r="J325" s="13" t="s">
        <v>2042</v>
      </c>
      <c r="K325" s="14" t="s">
        <v>2062</v>
      </c>
      <c r="L325" s="13" t="s">
        <v>2088</v>
      </c>
      <c r="M325" s="15">
        <v>1</v>
      </c>
      <c r="N325" s="22">
        <v>725</v>
      </c>
      <c r="O325" s="22">
        <f t="shared" si="7"/>
        <v>725</v>
      </c>
      <c r="P325" s="16" t="s">
        <v>2114</v>
      </c>
      <c r="Q325" s="18" t="s">
        <v>2131</v>
      </c>
      <c r="R325" s="16" t="s">
        <v>2336</v>
      </c>
      <c r="S325" s="16" t="s">
        <v>2381</v>
      </c>
    </row>
    <row r="326" spans="1:19" s="4" customFormat="1" ht="90" customHeight="1" x14ac:dyDescent="0.25">
      <c r="A326" s="8"/>
      <c r="B326" s="13" t="s">
        <v>328</v>
      </c>
      <c r="C326" s="13" t="s">
        <v>766</v>
      </c>
      <c r="D326" s="13" t="s">
        <v>931</v>
      </c>
      <c r="E326" s="13" t="s">
        <v>1234</v>
      </c>
      <c r="F326" s="13" t="s">
        <v>1433</v>
      </c>
      <c r="G326" s="13" t="s">
        <v>1536</v>
      </c>
      <c r="H326" s="14" t="s">
        <v>1871</v>
      </c>
      <c r="I326" s="13" t="s">
        <v>2437</v>
      </c>
      <c r="J326" s="13" t="s">
        <v>2042</v>
      </c>
      <c r="K326" s="14" t="s">
        <v>2046</v>
      </c>
      <c r="L326" s="13" t="s">
        <v>2076</v>
      </c>
      <c r="M326" s="15">
        <v>1</v>
      </c>
      <c r="N326" s="22">
        <v>895</v>
      </c>
      <c r="O326" s="22">
        <f t="shared" si="7"/>
        <v>895</v>
      </c>
      <c r="P326" s="16" t="s">
        <v>2114</v>
      </c>
      <c r="Q326" s="18" t="s">
        <v>2131</v>
      </c>
      <c r="R326" s="16" t="s">
        <v>2336</v>
      </c>
      <c r="S326" s="16" t="s">
        <v>2342</v>
      </c>
    </row>
    <row r="327" spans="1:19" s="4" customFormat="1" ht="90" customHeight="1" x14ac:dyDescent="0.25">
      <c r="A327" s="8"/>
      <c r="B327" s="13" t="s">
        <v>329</v>
      </c>
      <c r="C327" s="13" t="s">
        <v>766</v>
      </c>
      <c r="D327" s="13" t="s">
        <v>932</v>
      </c>
      <c r="E327" s="13" t="s">
        <v>1135</v>
      </c>
      <c r="F327" s="13" t="s">
        <v>1441</v>
      </c>
      <c r="G327" s="13" t="s">
        <v>1633</v>
      </c>
      <c r="H327" s="14" t="s">
        <v>1871</v>
      </c>
      <c r="I327" s="13" t="s">
        <v>2437</v>
      </c>
      <c r="J327" s="13" t="s">
        <v>2042</v>
      </c>
      <c r="K327" s="14" t="s">
        <v>2046</v>
      </c>
      <c r="L327" s="13" t="s">
        <v>2086</v>
      </c>
      <c r="M327" s="15">
        <v>1</v>
      </c>
      <c r="N327" s="22">
        <v>795</v>
      </c>
      <c r="O327" s="22">
        <f t="shared" si="7"/>
        <v>795</v>
      </c>
      <c r="P327" s="16" t="s">
        <v>2114</v>
      </c>
      <c r="Q327" s="18" t="s">
        <v>2229</v>
      </c>
      <c r="R327" s="16" t="s">
        <v>2336</v>
      </c>
      <c r="S327" s="16" t="s">
        <v>2342</v>
      </c>
    </row>
    <row r="328" spans="1:19" s="4" customFormat="1" ht="90" customHeight="1" x14ac:dyDescent="0.25">
      <c r="A328" s="8"/>
      <c r="B328" s="13" t="s">
        <v>330</v>
      </c>
      <c r="C328" s="13" t="s">
        <v>766</v>
      </c>
      <c r="D328" s="13" t="s">
        <v>932</v>
      </c>
      <c r="E328" s="13" t="s">
        <v>1135</v>
      </c>
      <c r="F328" s="13" t="s">
        <v>1441</v>
      </c>
      <c r="G328" s="13" t="s">
        <v>1633</v>
      </c>
      <c r="H328" s="14" t="s">
        <v>1871</v>
      </c>
      <c r="I328" s="13" t="s">
        <v>2437</v>
      </c>
      <c r="J328" s="13" t="s">
        <v>2042</v>
      </c>
      <c r="K328" s="14" t="s">
        <v>2046</v>
      </c>
      <c r="L328" s="13" t="s">
        <v>2079</v>
      </c>
      <c r="M328" s="15">
        <v>1</v>
      </c>
      <c r="N328" s="22">
        <v>795</v>
      </c>
      <c r="O328" s="22">
        <f t="shared" si="7"/>
        <v>795</v>
      </c>
      <c r="P328" s="16" t="s">
        <v>2114</v>
      </c>
      <c r="Q328" s="18" t="s">
        <v>2229</v>
      </c>
      <c r="R328" s="16" t="s">
        <v>2336</v>
      </c>
      <c r="S328" s="16" t="s">
        <v>2342</v>
      </c>
    </row>
    <row r="329" spans="1:19" s="4" customFormat="1" ht="90" customHeight="1" x14ac:dyDescent="0.25">
      <c r="A329" s="8"/>
      <c r="B329" s="13" t="s">
        <v>331</v>
      </c>
      <c r="C329" s="13" t="s">
        <v>766</v>
      </c>
      <c r="D329" s="13" t="s">
        <v>933</v>
      </c>
      <c r="E329" s="13" t="s">
        <v>1226</v>
      </c>
      <c r="F329" s="13" t="s">
        <v>1442</v>
      </c>
      <c r="G329" s="13" t="s">
        <v>1635</v>
      </c>
      <c r="H329" s="14" t="s">
        <v>1877</v>
      </c>
      <c r="I329" s="13" t="s">
        <v>2437</v>
      </c>
      <c r="J329" s="13" t="s">
        <v>2042</v>
      </c>
      <c r="K329" s="14" t="s">
        <v>2063</v>
      </c>
      <c r="L329" s="13" t="s">
        <v>2077</v>
      </c>
      <c r="M329" s="15">
        <v>1</v>
      </c>
      <c r="N329" s="22">
        <v>950</v>
      </c>
      <c r="O329" s="22">
        <f t="shared" si="7"/>
        <v>950</v>
      </c>
      <c r="P329" s="16" t="s">
        <v>2115</v>
      </c>
      <c r="Q329" s="18" t="s">
        <v>2227</v>
      </c>
      <c r="R329" s="16" t="s">
        <v>2337</v>
      </c>
      <c r="S329" s="16" t="s">
        <v>2382</v>
      </c>
    </row>
    <row r="330" spans="1:19" s="4" customFormat="1" ht="90" customHeight="1" x14ac:dyDescent="0.25">
      <c r="A330" s="8"/>
      <c r="B330" s="13" t="s">
        <v>332</v>
      </c>
      <c r="C330" s="13" t="s">
        <v>766</v>
      </c>
      <c r="D330" s="13" t="s">
        <v>934</v>
      </c>
      <c r="E330" s="13" t="s">
        <v>1235</v>
      </c>
      <c r="F330" s="13" t="s">
        <v>1443</v>
      </c>
      <c r="G330" s="13" t="s">
        <v>1636</v>
      </c>
      <c r="H330" s="14" t="s">
        <v>1878</v>
      </c>
      <c r="I330" s="13" t="s">
        <v>2437</v>
      </c>
      <c r="J330" s="13" t="s">
        <v>2042</v>
      </c>
      <c r="K330" s="14" t="s">
        <v>2046</v>
      </c>
      <c r="L330" s="13" t="s">
        <v>2082</v>
      </c>
      <c r="M330" s="15">
        <v>2</v>
      </c>
      <c r="N330" s="22">
        <v>525</v>
      </c>
      <c r="O330" s="22">
        <f t="shared" si="7"/>
        <v>1050</v>
      </c>
      <c r="P330" s="16" t="s">
        <v>2115</v>
      </c>
      <c r="Q330" s="18" t="s">
        <v>2132</v>
      </c>
      <c r="R330" s="16" t="s">
        <v>2336</v>
      </c>
      <c r="S330" s="16" t="s">
        <v>2344</v>
      </c>
    </row>
    <row r="331" spans="1:19" s="4" customFormat="1" ht="90" customHeight="1" x14ac:dyDescent="0.25">
      <c r="A331" s="8"/>
      <c r="B331" s="13" t="s">
        <v>333</v>
      </c>
      <c r="C331" s="13" t="s">
        <v>766</v>
      </c>
      <c r="D331" s="13" t="s">
        <v>934</v>
      </c>
      <c r="E331" s="13" t="s">
        <v>1236</v>
      </c>
      <c r="F331" s="13" t="s">
        <v>1444</v>
      </c>
      <c r="G331" s="13" t="s">
        <v>1637</v>
      </c>
      <c r="H331" s="14" t="s">
        <v>1879</v>
      </c>
      <c r="I331" s="13" t="s">
        <v>2437</v>
      </c>
      <c r="J331" s="13" t="s">
        <v>2042</v>
      </c>
      <c r="K331" s="14" t="s">
        <v>2046</v>
      </c>
      <c r="L331" s="13" t="s">
        <v>2099</v>
      </c>
      <c r="M331" s="15">
        <v>3</v>
      </c>
      <c r="N331" s="22">
        <v>575</v>
      </c>
      <c r="O331" s="22">
        <f t="shared" si="7"/>
        <v>1725</v>
      </c>
      <c r="P331" s="16" t="s">
        <v>2115</v>
      </c>
      <c r="Q331" s="18" t="s">
        <v>2132</v>
      </c>
      <c r="R331" s="16" t="s">
        <v>2336</v>
      </c>
      <c r="S331" s="16" t="s">
        <v>2344</v>
      </c>
    </row>
    <row r="332" spans="1:19" s="4" customFormat="1" ht="90" customHeight="1" x14ac:dyDescent="0.25">
      <c r="A332" s="8"/>
      <c r="B332" s="13" t="s">
        <v>334</v>
      </c>
      <c r="C332" s="13" t="s">
        <v>766</v>
      </c>
      <c r="D332" s="13" t="s">
        <v>935</v>
      </c>
      <c r="E332" s="13" t="s">
        <v>1215</v>
      </c>
      <c r="F332" s="13" t="s">
        <v>1445</v>
      </c>
      <c r="G332" s="13" t="s">
        <v>1638</v>
      </c>
      <c r="H332" s="14" t="s">
        <v>1880</v>
      </c>
      <c r="I332" s="13" t="s">
        <v>2437</v>
      </c>
      <c r="J332" s="13" t="s">
        <v>2042</v>
      </c>
      <c r="K332" s="14" t="s">
        <v>2048</v>
      </c>
      <c r="L332" s="13" t="s">
        <v>2078</v>
      </c>
      <c r="M332" s="15">
        <v>1</v>
      </c>
      <c r="N332" s="22">
        <v>1695</v>
      </c>
      <c r="O332" s="22">
        <f t="shared" si="7"/>
        <v>1695</v>
      </c>
      <c r="P332" s="16" t="s">
        <v>2115</v>
      </c>
      <c r="Q332" s="18" t="s">
        <v>2231</v>
      </c>
      <c r="R332" s="16" t="s">
        <v>2336</v>
      </c>
      <c r="S332" s="16" t="s">
        <v>2341</v>
      </c>
    </row>
    <row r="333" spans="1:19" s="4" customFormat="1" ht="90" customHeight="1" x14ac:dyDescent="0.25">
      <c r="A333" s="8"/>
      <c r="B333" s="13" t="s">
        <v>335</v>
      </c>
      <c r="C333" s="13" t="s">
        <v>766</v>
      </c>
      <c r="D333" s="13" t="s">
        <v>935</v>
      </c>
      <c r="E333" s="13" t="s">
        <v>1215</v>
      </c>
      <c r="F333" s="13" t="s">
        <v>1445</v>
      </c>
      <c r="G333" s="13" t="s">
        <v>1638</v>
      </c>
      <c r="H333" s="14" t="s">
        <v>1880</v>
      </c>
      <c r="I333" s="13" t="s">
        <v>2437</v>
      </c>
      <c r="J333" s="13" t="s">
        <v>2042</v>
      </c>
      <c r="K333" s="14" t="s">
        <v>2048</v>
      </c>
      <c r="L333" s="13" t="s">
        <v>2076</v>
      </c>
      <c r="M333" s="15">
        <v>3</v>
      </c>
      <c r="N333" s="22">
        <v>1695</v>
      </c>
      <c r="O333" s="22">
        <f t="shared" si="7"/>
        <v>5085</v>
      </c>
      <c r="P333" s="16" t="s">
        <v>2115</v>
      </c>
      <c r="Q333" s="18" t="s">
        <v>2231</v>
      </c>
      <c r="R333" s="16" t="s">
        <v>2336</v>
      </c>
      <c r="S333" s="16" t="s">
        <v>2341</v>
      </c>
    </row>
    <row r="334" spans="1:19" s="4" customFormat="1" ht="90" customHeight="1" x14ac:dyDescent="0.25">
      <c r="A334" s="8"/>
      <c r="B334" s="13" t="s">
        <v>336</v>
      </c>
      <c r="C334" s="13" t="s">
        <v>766</v>
      </c>
      <c r="D334" s="13" t="s">
        <v>936</v>
      </c>
      <c r="E334" s="13" t="s">
        <v>1169</v>
      </c>
      <c r="F334" s="13" t="s">
        <v>1446</v>
      </c>
      <c r="G334" s="13" t="s">
        <v>1639</v>
      </c>
      <c r="H334" s="14" t="s">
        <v>1881</v>
      </c>
      <c r="I334" s="13" t="s">
        <v>2437</v>
      </c>
      <c r="J334" s="13" t="s">
        <v>2042</v>
      </c>
      <c r="K334" s="14" t="s">
        <v>2053</v>
      </c>
      <c r="L334" s="13" t="s">
        <v>2086</v>
      </c>
      <c r="M334" s="15">
        <v>1</v>
      </c>
      <c r="N334" s="22">
        <v>1195</v>
      </c>
      <c r="O334" s="22">
        <f t="shared" si="7"/>
        <v>1195</v>
      </c>
      <c r="P334" s="16" t="s">
        <v>2115</v>
      </c>
      <c r="Q334" s="18" t="s">
        <v>2179</v>
      </c>
      <c r="R334" s="16" t="s">
        <v>2337</v>
      </c>
      <c r="S334" s="16" t="s">
        <v>2358</v>
      </c>
    </row>
    <row r="335" spans="1:19" s="4" customFormat="1" ht="90" customHeight="1" x14ac:dyDescent="0.25">
      <c r="A335" s="8"/>
      <c r="B335" s="13" t="s">
        <v>337</v>
      </c>
      <c r="C335" s="13" t="s">
        <v>766</v>
      </c>
      <c r="D335" s="13" t="s">
        <v>937</v>
      </c>
      <c r="E335" s="13" t="s">
        <v>1169</v>
      </c>
      <c r="F335" s="13" t="s">
        <v>1342</v>
      </c>
      <c r="G335" s="13" t="s">
        <v>1632</v>
      </c>
      <c r="H335" s="14" t="s">
        <v>1882</v>
      </c>
      <c r="I335" s="13" t="s">
        <v>2437</v>
      </c>
      <c r="J335" s="13" t="s">
        <v>2042</v>
      </c>
      <c r="K335" s="14" t="s">
        <v>2046</v>
      </c>
      <c r="L335" s="13" t="s">
        <v>2079</v>
      </c>
      <c r="M335" s="15">
        <v>1</v>
      </c>
      <c r="N335" s="22">
        <v>950</v>
      </c>
      <c r="O335" s="22">
        <f t="shared" si="7"/>
        <v>950</v>
      </c>
      <c r="P335" s="16" t="s">
        <v>2115</v>
      </c>
      <c r="Q335" s="18" t="s">
        <v>2232</v>
      </c>
      <c r="R335" s="16" t="s">
        <v>2337</v>
      </c>
      <c r="S335" s="16" t="s">
        <v>2366</v>
      </c>
    </row>
    <row r="336" spans="1:19" s="4" customFormat="1" ht="30" x14ac:dyDescent="0.25">
      <c r="A336" s="8"/>
      <c r="B336" s="13" t="s">
        <v>338</v>
      </c>
      <c r="C336" s="13" t="s">
        <v>766</v>
      </c>
      <c r="D336" s="13" t="s">
        <v>938</v>
      </c>
      <c r="E336" s="13" t="s">
        <v>1169</v>
      </c>
      <c r="F336" s="13" t="s">
        <v>1342</v>
      </c>
      <c r="G336" s="13" t="s">
        <v>1632</v>
      </c>
      <c r="H336" s="14" t="s">
        <v>1883</v>
      </c>
      <c r="I336" s="13" t="s">
        <v>2437</v>
      </c>
      <c r="J336" s="13" t="s">
        <v>2042</v>
      </c>
      <c r="K336" s="14" t="s">
        <v>2058</v>
      </c>
      <c r="L336" s="13" t="s">
        <v>2078</v>
      </c>
      <c r="M336" s="15">
        <v>1</v>
      </c>
      <c r="N336" s="22">
        <v>750</v>
      </c>
      <c r="O336" s="22">
        <f t="shared" si="7"/>
        <v>750</v>
      </c>
      <c r="P336" s="16" t="s">
        <v>2115</v>
      </c>
      <c r="Q336" s="18" t="s">
        <v>2179</v>
      </c>
      <c r="R336" s="16" t="s">
        <v>2337</v>
      </c>
      <c r="S336" s="16" t="s">
        <v>2388</v>
      </c>
    </row>
    <row r="337" spans="1:19" s="4" customFormat="1" ht="90" customHeight="1" x14ac:dyDescent="0.25">
      <c r="A337" s="8"/>
      <c r="B337" s="13" t="s">
        <v>339</v>
      </c>
      <c r="C337" s="13" t="s">
        <v>766</v>
      </c>
      <c r="D337" s="13" t="s">
        <v>938</v>
      </c>
      <c r="E337" s="13" t="s">
        <v>1169</v>
      </c>
      <c r="F337" s="13" t="s">
        <v>1369</v>
      </c>
      <c r="G337" s="13" t="s">
        <v>1640</v>
      </c>
      <c r="H337" s="14" t="s">
        <v>1883</v>
      </c>
      <c r="I337" s="13" t="s">
        <v>2437</v>
      </c>
      <c r="J337" s="13" t="s">
        <v>2042</v>
      </c>
      <c r="K337" s="14" t="s">
        <v>2058</v>
      </c>
      <c r="L337" s="13" t="s">
        <v>2086</v>
      </c>
      <c r="M337" s="15">
        <v>1</v>
      </c>
      <c r="N337" s="22">
        <v>750</v>
      </c>
      <c r="O337" s="22">
        <f t="shared" si="7"/>
        <v>750</v>
      </c>
      <c r="P337" s="16" t="s">
        <v>2115</v>
      </c>
      <c r="Q337" s="18" t="s">
        <v>2179</v>
      </c>
      <c r="R337" s="16" t="s">
        <v>2337</v>
      </c>
      <c r="S337" s="16" t="s">
        <v>2388</v>
      </c>
    </row>
    <row r="338" spans="1:19" s="4" customFormat="1" ht="90" customHeight="1" x14ac:dyDescent="0.25">
      <c r="A338" s="8"/>
      <c r="B338" s="13" t="s">
        <v>340</v>
      </c>
      <c r="C338" s="13" t="s">
        <v>766</v>
      </c>
      <c r="D338" s="13" t="s">
        <v>939</v>
      </c>
      <c r="E338" s="13" t="s">
        <v>1237</v>
      </c>
      <c r="F338" s="13" t="s">
        <v>1447</v>
      </c>
      <c r="G338" s="13" t="s">
        <v>1641</v>
      </c>
      <c r="H338" s="14" t="s">
        <v>1884</v>
      </c>
      <c r="I338" s="13" t="s">
        <v>2437</v>
      </c>
      <c r="J338" s="13" t="s">
        <v>2042</v>
      </c>
      <c r="K338" s="14" t="s">
        <v>2055</v>
      </c>
      <c r="L338" s="13" t="s">
        <v>2078</v>
      </c>
      <c r="M338" s="15">
        <v>2</v>
      </c>
      <c r="N338" s="22">
        <v>1595</v>
      </c>
      <c r="O338" s="22">
        <f t="shared" si="7"/>
        <v>3190</v>
      </c>
      <c r="P338" s="16" t="s">
        <v>2115</v>
      </c>
      <c r="Q338" s="18" t="s">
        <v>2132</v>
      </c>
      <c r="R338" s="16" t="s">
        <v>2336</v>
      </c>
      <c r="S338" s="16" t="s">
        <v>2354</v>
      </c>
    </row>
    <row r="339" spans="1:19" s="4" customFormat="1" ht="90" customHeight="1" x14ac:dyDescent="0.25">
      <c r="A339" s="8"/>
      <c r="B339" s="13" t="s">
        <v>341</v>
      </c>
      <c r="C339" s="13" t="s">
        <v>766</v>
      </c>
      <c r="D339" s="13" t="s">
        <v>940</v>
      </c>
      <c r="E339" s="13" t="s">
        <v>1238</v>
      </c>
      <c r="F339" s="13" t="s">
        <v>1448</v>
      </c>
      <c r="G339" s="13" t="s">
        <v>1642</v>
      </c>
      <c r="H339" s="14" t="s">
        <v>1885</v>
      </c>
      <c r="I339" s="13" t="s">
        <v>2437</v>
      </c>
      <c r="J339" s="13" t="s">
        <v>2042</v>
      </c>
      <c r="K339" s="14" t="s">
        <v>2048</v>
      </c>
      <c r="L339" s="13" t="s">
        <v>2076</v>
      </c>
      <c r="M339" s="15">
        <v>1</v>
      </c>
      <c r="N339" s="22">
        <v>1925</v>
      </c>
      <c r="O339" s="22">
        <f t="shared" si="7"/>
        <v>1925</v>
      </c>
      <c r="P339" s="16" t="s">
        <v>2115</v>
      </c>
      <c r="Q339" s="18" t="s">
        <v>2233</v>
      </c>
      <c r="R339" s="16" t="s">
        <v>2336</v>
      </c>
      <c r="S339" s="16" t="s">
        <v>2367</v>
      </c>
    </row>
    <row r="340" spans="1:19" s="4" customFormat="1" ht="90" customHeight="1" x14ac:dyDescent="0.25">
      <c r="A340" s="8"/>
      <c r="B340" s="13" t="s">
        <v>342</v>
      </c>
      <c r="C340" s="13" t="s">
        <v>766</v>
      </c>
      <c r="D340" s="13" t="s">
        <v>940</v>
      </c>
      <c r="E340" s="13" t="s">
        <v>1238</v>
      </c>
      <c r="F340" s="13" t="s">
        <v>1448</v>
      </c>
      <c r="G340" s="13" t="s">
        <v>1642</v>
      </c>
      <c r="H340" s="14" t="s">
        <v>1885</v>
      </c>
      <c r="I340" s="13" t="s">
        <v>2437</v>
      </c>
      <c r="J340" s="13" t="s">
        <v>2042</v>
      </c>
      <c r="K340" s="14" t="s">
        <v>2048</v>
      </c>
      <c r="L340" s="13" t="s">
        <v>2077</v>
      </c>
      <c r="M340" s="15">
        <v>1</v>
      </c>
      <c r="N340" s="22">
        <v>1925</v>
      </c>
      <c r="O340" s="22">
        <f t="shared" si="7"/>
        <v>1925</v>
      </c>
      <c r="P340" s="16" t="s">
        <v>2115</v>
      </c>
      <c r="Q340" s="18" t="s">
        <v>2233</v>
      </c>
      <c r="R340" s="16" t="s">
        <v>2336</v>
      </c>
      <c r="S340" s="16" t="s">
        <v>2367</v>
      </c>
    </row>
    <row r="341" spans="1:19" s="4" customFormat="1" ht="90" customHeight="1" x14ac:dyDescent="0.25">
      <c r="A341" s="8"/>
      <c r="B341" s="13" t="s">
        <v>343</v>
      </c>
      <c r="C341" s="13" t="s">
        <v>766</v>
      </c>
      <c r="D341" s="13" t="s">
        <v>940</v>
      </c>
      <c r="E341" s="13" t="s">
        <v>1238</v>
      </c>
      <c r="F341" s="13" t="s">
        <v>1448</v>
      </c>
      <c r="G341" s="13" t="s">
        <v>1642</v>
      </c>
      <c r="H341" s="14" t="s">
        <v>1885</v>
      </c>
      <c r="I341" s="13" t="s">
        <v>2437</v>
      </c>
      <c r="J341" s="13" t="s">
        <v>2042</v>
      </c>
      <c r="K341" s="14" t="s">
        <v>2048</v>
      </c>
      <c r="L341" s="13" t="s">
        <v>2079</v>
      </c>
      <c r="M341" s="15">
        <v>1</v>
      </c>
      <c r="N341" s="22">
        <v>1925</v>
      </c>
      <c r="O341" s="22">
        <f t="shared" si="7"/>
        <v>1925</v>
      </c>
      <c r="P341" s="16" t="s">
        <v>2115</v>
      </c>
      <c r="Q341" s="18" t="s">
        <v>2233</v>
      </c>
      <c r="R341" s="16" t="s">
        <v>2336</v>
      </c>
      <c r="S341" s="16" t="s">
        <v>2367</v>
      </c>
    </row>
    <row r="342" spans="1:19" s="4" customFormat="1" ht="90" customHeight="1" x14ac:dyDescent="0.25">
      <c r="A342" s="8"/>
      <c r="B342" s="13" t="s">
        <v>344</v>
      </c>
      <c r="C342" s="13" t="s">
        <v>766</v>
      </c>
      <c r="D342" s="13" t="s">
        <v>941</v>
      </c>
      <c r="E342" s="13" t="s">
        <v>1136</v>
      </c>
      <c r="F342" s="13" t="s">
        <v>1360</v>
      </c>
      <c r="G342" s="13" t="s">
        <v>1549</v>
      </c>
      <c r="H342" s="14" t="s">
        <v>1886</v>
      </c>
      <c r="I342" s="13" t="s">
        <v>2437</v>
      </c>
      <c r="J342" s="13" t="s">
        <v>2042</v>
      </c>
      <c r="K342" s="14" t="s">
        <v>2053</v>
      </c>
      <c r="L342" s="13" t="s">
        <v>2090</v>
      </c>
      <c r="M342" s="15">
        <v>1</v>
      </c>
      <c r="N342" s="22">
        <v>1695</v>
      </c>
      <c r="O342" s="22">
        <f t="shared" si="7"/>
        <v>1695</v>
      </c>
      <c r="P342" s="16" t="s">
        <v>2114</v>
      </c>
      <c r="Q342" s="18" t="s">
        <v>2234</v>
      </c>
      <c r="R342" s="16" t="s">
        <v>2336</v>
      </c>
      <c r="S342" s="16" t="s">
        <v>2351</v>
      </c>
    </row>
    <row r="343" spans="1:19" s="4" customFormat="1" ht="90" customHeight="1" x14ac:dyDescent="0.25">
      <c r="A343" s="8"/>
      <c r="B343" s="13" t="s">
        <v>345</v>
      </c>
      <c r="C343" s="13" t="s">
        <v>766</v>
      </c>
      <c r="D343" s="13" t="s">
        <v>941</v>
      </c>
      <c r="E343" s="13" t="s">
        <v>1136</v>
      </c>
      <c r="F343" s="13" t="s">
        <v>1360</v>
      </c>
      <c r="G343" s="13" t="s">
        <v>1549</v>
      </c>
      <c r="H343" s="14" t="s">
        <v>1886</v>
      </c>
      <c r="I343" s="13" t="s">
        <v>2437</v>
      </c>
      <c r="J343" s="13" t="s">
        <v>2042</v>
      </c>
      <c r="K343" s="14" t="s">
        <v>2053</v>
      </c>
      <c r="L343" s="13" t="s">
        <v>2090</v>
      </c>
      <c r="M343" s="15">
        <v>2</v>
      </c>
      <c r="N343" s="22">
        <v>1695</v>
      </c>
      <c r="O343" s="22">
        <f t="shared" si="7"/>
        <v>3390</v>
      </c>
      <c r="P343" s="16" t="s">
        <v>2114</v>
      </c>
      <c r="Q343" s="18" t="s">
        <v>2234</v>
      </c>
      <c r="R343" s="16" t="s">
        <v>2336</v>
      </c>
      <c r="S343" s="16" t="s">
        <v>2351</v>
      </c>
    </row>
    <row r="344" spans="1:19" s="4" customFormat="1" ht="90" customHeight="1" x14ac:dyDescent="0.25">
      <c r="A344" s="8"/>
      <c r="B344" s="13" t="s">
        <v>346</v>
      </c>
      <c r="C344" s="13" t="s">
        <v>766</v>
      </c>
      <c r="D344" s="13" t="s">
        <v>941</v>
      </c>
      <c r="E344" s="13" t="s">
        <v>1136</v>
      </c>
      <c r="F344" s="13" t="s">
        <v>1360</v>
      </c>
      <c r="G344" s="13" t="s">
        <v>1549</v>
      </c>
      <c r="H344" s="14" t="s">
        <v>1886</v>
      </c>
      <c r="I344" s="13" t="s">
        <v>2437</v>
      </c>
      <c r="J344" s="13" t="s">
        <v>2042</v>
      </c>
      <c r="K344" s="14" t="s">
        <v>2053</v>
      </c>
      <c r="L344" s="13" t="s">
        <v>2076</v>
      </c>
      <c r="M344" s="15">
        <v>2</v>
      </c>
      <c r="N344" s="22">
        <v>1695</v>
      </c>
      <c r="O344" s="22">
        <f t="shared" si="7"/>
        <v>3390</v>
      </c>
      <c r="P344" s="16" t="s">
        <v>2114</v>
      </c>
      <c r="Q344" s="18" t="s">
        <v>2234</v>
      </c>
      <c r="R344" s="16" t="s">
        <v>2336</v>
      </c>
      <c r="S344" s="16" t="s">
        <v>2351</v>
      </c>
    </row>
    <row r="345" spans="1:19" s="4" customFormat="1" ht="90" customHeight="1" x14ac:dyDescent="0.25">
      <c r="A345" s="8"/>
      <c r="B345" s="13" t="s">
        <v>347</v>
      </c>
      <c r="C345" s="13" t="s">
        <v>766</v>
      </c>
      <c r="D345" s="13" t="s">
        <v>941</v>
      </c>
      <c r="E345" s="13" t="s">
        <v>1136</v>
      </c>
      <c r="F345" s="13" t="s">
        <v>1360</v>
      </c>
      <c r="G345" s="13" t="s">
        <v>1549</v>
      </c>
      <c r="H345" s="14" t="s">
        <v>1886</v>
      </c>
      <c r="I345" s="13" t="s">
        <v>2437</v>
      </c>
      <c r="J345" s="13" t="s">
        <v>2042</v>
      </c>
      <c r="K345" s="14" t="s">
        <v>2053</v>
      </c>
      <c r="L345" s="13" t="s">
        <v>2076</v>
      </c>
      <c r="M345" s="15">
        <v>1</v>
      </c>
      <c r="N345" s="22">
        <v>1695</v>
      </c>
      <c r="O345" s="22">
        <f t="shared" si="7"/>
        <v>1695</v>
      </c>
      <c r="P345" s="16" t="s">
        <v>2114</v>
      </c>
      <c r="Q345" s="18" t="s">
        <v>2234</v>
      </c>
      <c r="R345" s="16" t="s">
        <v>2336</v>
      </c>
      <c r="S345" s="16" t="s">
        <v>2351</v>
      </c>
    </row>
    <row r="346" spans="1:19" s="4" customFormat="1" ht="90" customHeight="1" x14ac:dyDescent="0.25">
      <c r="A346" s="8"/>
      <c r="B346" s="13" t="s">
        <v>348</v>
      </c>
      <c r="C346" s="13" t="s">
        <v>766</v>
      </c>
      <c r="D346" s="13" t="s">
        <v>942</v>
      </c>
      <c r="E346" s="13" t="s">
        <v>1239</v>
      </c>
      <c r="F346" s="13" t="s">
        <v>1361</v>
      </c>
      <c r="G346" s="13" t="s">
        <v>1550</v>
      </c>
      <c r="H346" s="14" t="s">
        <v>1887</v>
      </c>
      <c r="I346" s="13" t="s">
        <v>2437</v>
      </c>
      <c r="J346" s="13" t="s">
        <v>2042</v>
      </c>
      <c r="K346" s="14" t="s">
        <v>2046</v>
      </c>
      <c r="L346" s="13" t="s">
        <v>2076</v>
      </c>
      <c r="M346" s="15">
        <v>9</v>
      </c>
      <c r="N346" s="22">
        <v>575</v>
      </c>
      <c r="O346" s="22">
        <f t="shared" si="7"/>
        <v>5175</v>
      </c>
      <c r="P346" s="16" t="s">
        <v>2115</v>
      </c>
      <c r="Q346" s="18" t="s">
        <v>2235</v>
      </c>
      <c r="R346" s="16" t="s">
        <v>2337</v>
      </c>
      <c r="S346" s="16" t="s">
        <v>2365</v>
      </c>
    </row>
    <row r="347" spans="1:19" s="4" customFormat="1" ht="90" customHeight="1" x14ac:dyDescent="0.25">
      <c r="A347" s="8"/>
      <c r="B347" s="13" t="s">
        <v>349</v>
      </c>
      <c r="C347" s="13" t="s">
        <v>766</v>
      </c>
      <c r="D347" s="13" t="s">
        <v>942</v>
      </c>
      <c r="E347" s="13" t="s">
        <v>1239</v>
      </c>
      <c r="F347" s="13" t="s">
        <v>1343</v>
      </c>
      <c r="G347" s="13" t="s">
        <v>1532</v>
      </c>
      <c r="H347" s="14" t="s">
        <v>1887</v>
      </c>
      <c r="I347" s="13" t="s">
        <v>2437</v>
      </c>
      <c r="J347" s="13" t="s">
        <v>2042</v>
      </c>
      <c r="K347" s="14" t="s">
        <v>2046</v>
      </c>
      <c r="L347" s="13" t="s">
        <v>2077</v>
      </c>
      <c r="M347" s="15">
        <v>1</v>
      </c>
      <c r="N347" s="22">
        <v>575</v>
      </c>
      <c r="O347" s="22">
        <f t="shared" si="7"/>
        <v>575</v>
      </c>
      <c r="P347" s="16" t="s">
        <v>2115</v>
      </c>
      <c r="Q347" s="18" t="s">
        <v>2235</v>
      </c>
      <c r="R347" s="16" t="s">
        <v>2337</v>
      </c>
      <c r="S347" s="16" t="s">
        <v>2365</v>
      </c>
    </row>
    <row r="348" spans="1:19" s="4" customFormat="1" ht="90" customHeight="1" x14ac:dyDescent="0.25">
      <c r="A348" s="8"/>
      <c r="B348" s="13" t="s">
        <v>350</v>
      </c>
      <c r="C348" s="13" t="s">
        <v>766</v>
      </c>
      <c r="D348" s="13" t="s">
        <v>943</v>
      </c>
      <c r="E348" s="13" t="s">
        <v>1215</v>
      </c>
      <c r="F348" s="13" t="s">
        <v>1445</v>
      </c>
      <c r="G348" s="13" t="s">
        <v>1638</v>
      </c>
      <c r="H348" s="14" t="s">
        <v>1888</v>
      </c>
      <c r="I348" s="13" t="s">
        <v>2437</v>
      </c>
      <c r="J348" s="13" t="s">
        <v>2042</v>
      </c>
      <c r="K348" s="14" t="s">
        <v>2046</v>
      </c>
      <c r="L348" s="13" t="s">
        <v>2078</v>
      </c>
      <c r="M348" s="15">
        <v>1</v>
      </c>
      <c r="N348" s="22">
        <v>675</v>
      </c>
      <c r="O348" s="22">
        <f t="shared" ref="O348:O397" si="8">$M348*N348</f>
        <v>675</v>
      </c>
      <c r="P348" s="16" t="s">
        <v>2114</v>
      </c>
      <c r="Q348" s="18" t="s">
        <v>2218</v>
      </c>
      <c r="R348" s="16" t="s">
        <v>2336</v>
      </c>
      <c r="S348" s="16" t="s">
        <v>2342</v>
      </c>
    </row>
    <row r="349" spans="1:19" s="4" customFormat="1" ht="90" customHeight="1" x14ac:dyDescent="0.25">
      <c r="A349" s="8"/>
      <c r="B349" s="13" t="s">
        <v>351</v>
      </c>
      <c r="C349" s="13" t="s">
        <v>766</v>
      </c>
      <c r="D349" s="13" t="s">
        <v>943</v>
      </c>
      <c r="E349" s="13" t="s">
        <v>1215</v>
      </c>
      <c r="F349" s="13" t="s">
        <v>1445</v>
      </c>
      <c r="G349" s="13" t="s">
        <v>1638</v>
      </c>
      <c r="H349" s="14" t="s">
        <v>1888</v>
      </c>
      <c r="I349" s="13" t="s">
        <v>2437</v>
      </c>
      <c r="J349" s="13" t="s">
        <v>2042</v>
      </c>
      <c r="K349" s="14" t="s">
        <v>2046</v>
      </c>
      <c r="L349" s="13" t="s">
        <v>2086</v>
      </c>
      <c r="M349" s="15">
        <v>1</v>
      </c>
      <c r="N349" s="22">
        <v>675</v>
      </c>
      <c r="O349" s="22">
        <f t="shared" si="8"/>
        <v>675</v>
      </c>
      <c r="P349" s="16" t="s">
        <v>2114</v>
      </c>
      <c r="Q349" s="18" t="s">
        <v>2218</v>
      </c>
      <c r="R349" s="16" t="s">
        <v>2336</v>
      </c>
      <c r="S349" s="16" t="s">
        <v>2342</v>
      </c>
    </row>
    <row r="350" spans="1:19" s="4" customFormat="1" ht="90" customHeight="1" x14ac:dyDescent="0.25">
      <c r="A350" s="8"/>
      <c r="B350" s="13" t="s">
        <v>352</v>
      </c>
      <c r="C350" s="13" t="s">
        <v>766</v>
      </c>
      <c r="D350" s="13" t="s">
        <v>944</v>
      </c>
      <c r="E350" s="13" t="s">
        <v>1240</v>
      </c>
      <c r="F350" s="13" t="s">
        <v>1449</v>
      </c>
      <c r="G350" s="13" t="s">
        <v>1643</v>
      </c>
      <c r="H350" s="14" t="s">
        <v>1889</v>
      </c>
      <c r="I350" s="13" t="s">
        <v>2437</v>
      </c>
      <c r="J350" s="13" t="s">
        <v>2042</v>
      </c>
      <c r="K350" s="14" t="s">
        <v>2059</v>
      </c>
      <c r="L350" s="13" t="s">
        <v>2087</v>
      </c>
      <c r="M350" s="15">
        <v>1</v>
      </c>
      <c r="N350" s="22">
        <v>725</v>
      </c>
      <c r="O350" s="22">
        <f t="shared" si="8"/>
        <v>725</v>
      </c>
      <c r="P350" s="16" t="s">
        <v>2121</v>
      </c>
      <c r="Q350" s="18" t="s">
        <v>2236</v>
      </c>
      <c r="R350" s="16" t="s">
        <v>2337</v>
      </c>
      <c r="S350" s="16" t="s">
        <v>2370</v>
      </c>
    </row>
    <row r="351" spans="1:19" s="4" customFormat="1" ht="90" customHeight="1" x14ac:dyDescent="0.25">
      <c r="A351" s="8"/>
      <c r="B351" s="13" t="s">
        <v>353</v>
      </c>
      <c r="C351" s="13" t="s">
        <v>766</v>
      </c>
      <c r="D351" s="13" t="s">
        <v>945</v>
      </c>
      <c r="E351" s="13" t="s">
        <v>1117</v>
      </c>
      <c r="F351" s="13" t="s">
        <v>1360</v>
      </c>
      <c r="G351" s="13" t="s">
        <v>1549</v>
      </c>
      <c r="H351" s="14" t="s">
        <v>1890</v>
      </c>
      <c r="I351" s="13" t="s">
        <v>2437</v>
      </c>
      <c r="J351" s="13" t="s">
        <v>2042</v>
      </c>
      <c r="K351" s="14" t="s">
        <v>2046</v>
      </c>
      <c r="L351" s="13" t="s">
        <v>2077</v>
      </c>
      <c r="M351" s="15">
        <v>5</v>
      </c>
      <c r="N351" s="22">
        <v>595</v>
      </c>
      <c r="O351" s="22">
        <f t="shared" si="8"/>
        <v>2975</v>
      </c>
      <c r="P351" s="16" t="s">
        <v>2116</v>
      </c>
      <c r="Q351" s="18" t="s">
        <v>2237</v>
      </c>
      <c r="R351" s="16" t="s">
        <v>2336</v>
      </c>
      <c r="S351" s="16" t="s">
        <v>2340</v>
      </c>
    </row>
    <row r="352" spans="1:19" s="4" customFormat="1" ht="90" customHeight="1" x14ac:dyDescent="0.25">
      <c r="A352" s="8"/>
      <c r="B352" s="13" t="s">
        <v>354</v>
      </c>
      <c r="C352" s="13" t="s">
        <v>766</v>
      </c>
      <c r="D352" s="13" t="s">
        <v>946</v>
      </c>
      <c r="E352" s="13" t="s">
        <v>1117</v>
      </c>
      <c r="F352" s="13" t="s">
        <v>1360</v>
      </c>
      <c r="G352" s="13" t="s">
        <v>1549</v>
      </c>
      <c r="H352" s="14" t="s">
        <v>1891</v>
      </c>
      <c r="I352" s="13" t="s">
        <v>2437</v>
      </c>
      <c r="J352" s="13" t="s">
        <v>2042</v>
      </c>
      <c r="K352" s="14" t="s">
        <v>2058</v>
      </c>
      <c r="L352" s="13" t="s">
        <v>2077</v>
      </c>
      <c r="M352" s="15">
        <v>1</v>
      </c>
      <c r="N352" s="22">
        <v>525</v>
      </c>
      <c r="O352" s="22">
        <f t="shared" si="8"/>
        <v>525</v>
      </c>
      <c r="P352" s="16" t="s">
        <v>2123</v>
      </c>
      <c r="Q352" s="18" t="s">
        <v>2238</v>
      </c>
      <c r="R352" s="16" t="s">
        <v>2336</v>
      </c>
      <c r="S352" s="16" t="s">
        <v>2369</v>
      </c>
    </row>
    <row r="353" spans="1:19" s="4" customFormat="1" ht="90" customHeight="1" x14ac:dyDescent="0.25">
      <c r="A353" s="8"/>
      <c r="B353" s="13" t="s">
        <v>355</v>
      </c>
      <c r="C353" s="13" t="s">
        <v>766</v>
      </c>
      <c r="D353" s="13" t="s">
        <v>946</v>
      </c>
      <c r="E353" s="13" t="s">
        <v>1117</v>
      </c>
      <c r="F353" s="13" t="s">
        <v>1360</v>
      </c>
      <c r="G353" s="13" t="s">
        <v>1549</v>
      </c>
      <c r="H353" s="14" t="s">
        <v>1891</v>
      </c>
      <c r="I353" s="13" t="s">
        <v>2437</v>
      </c>
      <c r="J353" s="13" t="s">
        <v>2042</v>
      </c>
      <c r="K353" s="14" t="s">
        <v>2058</v>
      </c>
      <c r="L353" s="13" t="s">
        <v>2088</v>
      </c>
      <c r="M353" s="15">
        <v>1</v>
      </c>
      <c r="N353" s="22">
        <v>525</v>
      </c>
      <c r="O353" s="22">
        <f t="shared" si="8"/>
        <v>525</v>
      </c>
      <c r="P353" s="16" t="s">
        <v>2123</v>
      </c>
      <c r="Q353" s="18" t="s">
        <v>2238</v>
      </c>
      <c r="R353" s="16" t="s">
        <v>2336</v>
      </c>
      <c r="S353" s="16" t="s">
        <v>2369</v>
      </c>
    </row>
    <row r="354" spans="1:19" s="4" customFormat="1" ht="90" customHeight="1" x14ac:dyDescent="0.25">
      <c r="A354" s="8"/>
      <c r="B354" s="13" t="s">
        <v>356</v>
      </c>
      <c r="C354" s="13" t="s">
        <v>766</v>
      </c>
      <c r="D354" s="13" t="s">
        <v>947</v>
      </c>
      <c r="E354" s="13" t="s">
        <v>1119</v>
      </c>
      <c r="F354" s="13" t="s">
        <v>1450</v>
      </c>
      <c r="G354" s="13" t="s">
        <v>1644</v>
      </c>
      <c r="H354" s="14" t="s">
        <v>1892</v>
      </c>
      <c r="I354" s="13" t="s">
        <v>2437</v>
      </c>
      <c r="J354" s="13" t="s">
        <v>2042</v>
      </c>
      <c r="K354" s="14" t="s">
        <v>2062</v>
      </c>
      <c r="L354" s="13" t="s">
        <v>2078</v>
      </c>
      <c r="M354" s="15">
        <v>1</v>
      </c>
      <c r="N354" s="22">
        <v>650</v>
      </c>
      <c r="O354" s="22">
        <f t="shared" si="8"/>
        <v>650</v>
      </c>
      <c r="P354" s="16" t="s">
        <v>2114</v>
      </c>
      <c r="Q354" s="18" t="s">
        <v>2159</v>
      </c>
      <c r="R354" s="16" t="s">
        <v>2336</v>
      </c>
      <c r="S354" s="16" t="s">
        <v>2378</v>
      </c>
    </row>
    <row r="355" spans="1:19" s="4" customFormat="1" ht="90" customHeight="1" x14ac:dyDescent="0.25">
      <c r="A355" s="8"/>
      <c r="B355" s="13" t="s">
        <v>357</v>
      </c>
      <c r="C355" s="13" t="s">
        <v>766</v>
      </c>
      <c r="D355" s="13" t="s">
        <v>948</v>
      </c>
      <c r="E355" s="13" t="s">
        <v>1184</v>
      </c>
      <c r="F355" s="13" t="s">
        <v>1401</v>
      </c>
      <c r="G355" s="13" t="s">
        <v>1591</v>
      </c>
      <c r="H355" s="14" t="s">
        <v>1893</v>
      </c>
      <c r="I355" s="13" t="s">
        <v>2437</v>
      </c>
      <c r="J355" s="13" t="s">
        <v>2042</v>
      </c>
      <c r="K355" s="14" t="s">
        <v>2046</v>
      </c>
      <c r="L355" s="13" t="s">
        <v>2088</v>
      </c>
      <c r="M355" s="15">
        <v>1</v>
      </c>
      <c r="N355" s="22">
        <v>650</v>
      </c>
      <c r="O355" s="22">
        <f t="shared" si="8"/>
        <v>650</v>
      </c>
      <c r="P355" s="16" t="s">
        <v>2114</v>
      </c>
      <c r="Q355" s="18" t="s">
        <v>2192</v>
      </c>
      <c r="R355" s="16" t="s">
        <v>2336</v>
      </c>
      <c r="S355" s="16" t="s">
        <v>2340</v>
      </c>
    </row>
    <row r="356" spans="1:19" s="4" customFormat="1" ht="45" x14ac:dyDescent="0.25">
      <c r="A356" s="8"/>
      <c r="B356" s="13" t="s">
        <v>358</v>
      </c>
      <c r="C356" s="13" t="s">
        <v>766</v>
      </c>
      <c r="D356" s="13" t="s">
        <v>949</v>
      </c>
      <c r="E356" s="13" t="s">
        <v>1241</v>
      </c>
      <c r="F356" s="13" t="s">
        <v>1373</v>
      </c>
      <c r="G356" s="13" t="s">
        <v>1564</v>
      </c>
      <c r="H356" s="14" t="s">
        <v>1894</v>
      </c>
      <c r="I356" s="13" t="s">
        <v>2041</v>
      </c>
      <c r="J356" s="13" t="s">
        <v>2043</v>
      </c>
      <c r="K356" s="14" t="s">
        <v>2066</v>
      </c>
      <c r="L356" s="13" t="s">
        <v>2085</v>
      </c>
      <c r="M356" s="15">
        <v>3</v>
      </c>
      <c r="N356" s="22">
        <v>80</v>
      </c>
      <c r="O356" s="22">
        <f t="shared" si="8"/>
        <v>240</v>
      </c>
      <c r="P356" s="16" t="s">
        <v>2115</v>
      </c>
      <c r="Q356" s="18" t="s">
        <v>2239</v>
      </c>
      <c r="R356" s="16" t="s">
        <v>2040</v>
      </c>
      <c r="S356" s="16" t="s">
        <v>2392</v>
      </c>
    </row>
    <row r="357" spans="1:19" s="4" customFormat="1" ht="90" customHeight="1" x14ac:dyDescent="0.25">
      <c r="A357" s="8"/>
      <c r="B357" s="13" t="s">
        <v>359</v>
      </c>
      <c r="C357" s="13" t="s">
        <v>766</v>
      </c>
      <c r="D357" s="13" t="s">
        <v>950</v>
      </c>
      <c r="E357" s="13" t="s">
        <v>1184</v>
      </c>
      <c r="F357" s="13" t="s">
        <v>1451</v>
      </c>
      <c r="G357" s="13" t="s">
        <v>1645</v>
      </c>
      <c r="H357" s="14" t="s">
        <v>1895</v>
      </c>
      <c r="I357" s="13" t="s">
        <v>2437</v>
      </c>
      <c r="J357" s="13" t="s">
        <v>2042</v>
      </c>
      <c r="K357" s="14" t="s">
        <v>2046</v>
      </c>
      <c r="L357" s="13" t="s">
        <v>2078</v>
      </c>
      <c r="M357" s="15">
        <v>2</v>
      </c>
      <c r="N357" s="22">
        <v>895</v>
      </c>
      <c r="O357" s="22">
        <f t="shared" si="8"/>
        <v>1790</v>
      </c>
      <c r="P357" s="16" t="s">
        <v>2118</v>
      </c>
      <c r="Q357" s="18" t="s">
        <v>2240</v>
      </c>
      <c r="R357" s="16" t="s">
        <v>2336</v>
      </c>
      <c r="S357" s="16" t="s">
        <v>2350</v>
      </c>
    </row>
    <row r="358" spans="1:19" s="4" customFormat="1" ht="90" customHeight="1" x14ac:dyDescent="0.25">
      <c r="A358" s="8"/>
      <c r="B358" s="13" t="s">
        <v>360</v>
      </c>
      <c r="C358" s="13" t="s">
        <v>766</v>
      </c>
      <c r="D358" s="13" t="s">
        <v>951</v>
      </c>
      <c r="E358" s="13" t="s">
        <v>1242</v>
      </c>
      <c r="F358" s="13" t="s">
        <v>1452</v>
      </c>
      <c r="G358" s="13" t="s">
        <v>1646</v>
      </c>
      <c r="H358" s="14" t="s">
        <v>1896</v>
      </c>
      <c r="I358" s="13" t="s">
        <v>2437</v>
      </c>
      <c r="J358" s="13" t="s">
        <v>2042</v>
      </c>
      <c r="K358" s="14" t="s">
        <v>2046</v>
      </c>
      <c r="L358" s="13" t="s">
        <v>2083</v>
      </c>
      <c r="M358" s="15">
        <v>1</v>
      </c>
      <c r="N358" s="22">
        <v>465</v>
      </c>
      <c r="O358" s="22">
        <f t="shared" si="8"/>
        <v>465</v>
      </c>
      <c r="P358" s="16" t="s">
        <v>2115</v>
      </c>
      <c r="Q358" s="18" t="s">
        <v>2241</v>
      </c>
      <c r="R358" s="16" t="s">
        <v>2336</v>
      </c>
      <c r="S358" s="16" t="s">
        <v>2344</v>
      </c>
    </row>
    <row r="359" spans="1:19" s="4" customFormat="1" ht="90" customHeight="1" x14ac:dyDescent="0.25">
      <c r="A359" s="8"/>
      <c r="B359" s="13" t="s">
        <v>361</v>
      </c>
      <c r="C359" s="13" t="s">
        <v>766</v>
      </c>
      <c r="D359" s="13" t="s">
        <v>951</v>
      </c>
      <c r="E359" s="13" t="s">
        <v>1242</v>
      </c>
      <c r="F359" s="13" t="s">
        <v>1452</v>
      </c>
      <c r="G359" s="13" t="s">
        <v>1646</v>
      </c>
      <c r="H359" s="14" t="s">
        <v>1896</v>
      </c>
      <c r="I359" s="13" t="s">
        <v>2437</v>
      </c>
      <c r="J359" s="13" t="s">
        <v>2042</v>
      </c>
      <c r="K359" s="14" t="s">
        <v>2046</v>
      </c>
      <c r="L359" s="13" t="s">
        <v>2099</v>
      </c>
      <c r="M359" s="15">
        <v>2</v>
      </c>
      <c r="N359" s="22">
        <v>465</v>
      </c>
      <c r="O359" s="22">
        <f t="shared" si="8"/>
        <v>930</v>
      </c>
      <c r="P359" s="16" t="s">
        <v>2115</v>
      </c>
      <c r="Q359" s="18" t="s">
        <v>2241</v>
      </c>
      <c r="R359" s="16" t="s">
        <v>2336</v>
      </c>
      <c r="S359" s="16" t="s">
        <v>2344</v>
      </c>
    </row>
    <row r="360" spans="1:19" s="4" customFormat="1" ht="90" customHeight="1" x14ac:dyDescent="0.25">
      <c r="A360" s="8"/>
      <c r="B360" s="13" t="s">
        <v>362</v>
      </c>
      <c r="C360" s="13" t="s">
        <v>766</v>
      </c>
      <c r="D360" s="13" t="s">
        <v>951</v>
      </c>
      <c r="E360" s="13" t="s">
        <v>1242</v>
      </c>
      <c r="F360" s="13" t="s">
        <v>1452</v>
      </c>
      <c r="G360" s="13" t="s">
        <v>1646</v>
      </c>
      <c r="H360" s="14" t="s">
        <v>1896</v>
      </c>
      <c r="I360" s="13" t="s">
        <v>2437</v>
      </c>
      <c r="J360" s="13" t="s">
        <v>2042</v>
      </c>
      <c r="K360" s="14" t="s">
        <v>2046</v>
      </c>
      <c r="L360" s="13" t="s">
        <v>2084</v>
      </c>
      <c r="M360" s="15">
        <v>1</v>
      </c>
      <c r="N360" s="22">
        <v>465</v>
      </c>
      <c r="O360" s="22">
        <f t="shared" si="8"/>
        <v>465</v>
      </c>
      <c r="P360" s="16" t="s">
        <v>2115</v>
      </c>
      <c r="Q360" s="18" t="s">
        <v>2241</v>
      </c>
      <c r="R360" s="16" t="s">
        <v>2336</v>
      </c>
      <c r="S360" s="16" t="s">
        <v>2344</v>
      </c>
    </row>
    <row r="361" spans="1:19" s="4" customFormat="1" ht="90" customHeight="1" x14ac:dyDescent="0.25">
      <c r="A361" s="8"/>
      <c r="B361" s="13" t="s">
        <v>363</v>
      </c>
      <c r="C361" s="13" t="s">
        <v>766</v>
      </c>
      <c r="D361" s="13" t="s">
        <v>951</v>
      </c>
      <c r="E361" s="13" t="s">
        <v>1242</v>
      </c>
      <c r="F361" s="13" t="s">
        <v>1452</v>
      </c>
      <c r="G361" s="13" t="s">
        <v>1646</v>
      </c>
      <c r="H361" s="14" t="s">
        <v>1896</v>
      </c>
      <c r="I361" s="13" t="s">
        <v>2437</v>
      </c>
      <c r="J361" s="13" t="s">
        <v>2042</v>
      </c>
      <c r="K361" s="14" t="s">
        <v>2046</v>
      </c>
      <c r="L361" s="13" t="s">
        <v>2084</v>
      </c>
      <c r="M361" s="15">
        <v>1</v>
      </c>
      <c r="N361" s="22">
        <v>465</v>
      </c>
      <c r="O361" s="22">
        <f t="shared" si="8"/>
        <v>465</v>
      </c>
      <c r="P361" s="16" t="s">
        <v>2115</v>
      </c>
      <c r="Q361" s="18" t="s">
        <v>2241</v>
      </c>
      <c r="R361" s="16" t="s">
        <v>2336</v>
      </c>
      <c r="S361" s="16" t="s">
        <v>2344</v>
      </c>
    </row>
    <row r="362" spans="1:19" s="4" customFormat="1" ht="90" customHeight="1" x14ac:dyDescent="0.25">
      <c r="A362" s="8"/>
      <c r="B362" s="13" t="s">
        <v>364</v>
      </c>
      <c r="C362" s="13" t="s">
        <v>766</v>
      </c>
      <c r="D362" s="13" t="s">
        <v>951</v>
      </c>
      <c r="E362" s="13" t="s">
        <v>1243</v>
      </c>
      <c r="F362" s="13" t="s">
        <v>1453</v>
      </c>
      <c r="G362" s="13" t="s">
        <v>1647</v>
      </c>
      <c r="H362" s="14" t="s">
        <v>1897</v>
      </c>
      <c r="I362" s="13" t="s">
        <v>2437</v>
      </c>
      <c r="J362" s="13" t="s">
        <v>2042</v>
      </c>
      <c r="K362" s="14" t="s">
        <v>2046</v>
      </c>
      <c r="L362" s="13" t="s">
        <v>2097</v>
      </c>
      <c r="M362" s="15">
        <v>1</v>
      </c>
      <c r="N362" s="22">
        <v>465</v>
      </c>
      <c r="O362" s="22">
        <f t="shared" si="8"/>
        <v>465</v>
      </c>
      <c r="P362" s="16" t="s">
        <v>2115</v>
      </c>
      <c r="Q362" s="18" t="s">
        <v>2132</v>
      </c>
      <c r="R362" s="16" t="s">
        <v>2336</v>
      </c>
      <c r="S362" s="16" t="s">
        <v>2344</v>
      </c>
    </row>
    <row r="363" spans="1:19" s="4" customFormat="1" ht="90" customHeight="1" x14ac:dyDescent="0.25">
      <c r="A363" s="8"/>
      <c r="B363" s="13" t="s">
        <v>365</v>
      </c>
      <c r="C363" s="13" t="s">
        <v>766</v>
      </c>
      <c r="D363" s="13" t="s">
        <v>951</v>
      </c>
      <c r="E363" s="13" t="s">
        <v>1243</v>
      </c>
      <c r="F363" s="13" t="s">
        <v>1453</v>
      </c>
      <c r="G363" s="13" t="s">
        <v>1647</v>
      </c>
      <c r="H363" s="14" t="s">
        <v>1897</v>
      </c>
      <c r="I363" s="13" t="s">
        <v>2437</v>
      </c>
      <c r="J363" s="13" t="s">
        <v>2042</v>
      </c>
      <c r="K363" s="14" t="s">
        <v>2046</v>
      </c>
      <c r="L363" s="13" t="s">
        <v>2084</v>
      </c>
      <c r="M363" s="15">
        <v>1</v>
      </c>
      <c r="N363" s="22">
        <v>465</v>
      </c>
      <c r="O363" s="22">
        <f t="shared" si="8"/>
        <v>465</v>
      </c>
      <c r="P363" s="16" t="s">
        <v>2115</v>
      </c>
      <c r="Q363" s="18" t="s">
        <v>2132</v>
      </c>
      <c r="R363" s="16" t="s">
        <v>2336</v>
      </c>
      <c r="S363" s="16" t="s">
        <v>2344</v>
      </c>
    </row>
    <row r="364" spans="1:19" s="4" customFormat="1" ht="90" customHeight="1" x14ac:dyDescent="0.25">
      <c r="A364" s="8"/>
      <c r="B364" s="13" t="s">
        <v>366</v>
      </c>
      <c r="C364" s="13" t="s">
        <v>766</v>
      </c>
      <c r="D364" s="13" t="s">
        <v>952</v>
      </c>
      <c r="E364" s="13" t="s">
        <v>1131</v>
      </c>
      <c r="F364" s="13" t="s">
        <v>1359</v>
      </c>
      <c r="G364" s="13" t="s">
        <v>1548</v>
      </c>
      <c r="H364" s="14" t="s">
        <v>1898</v>
      </c>
      <c r="I364" s="13" t="s">
        <v>2437</v>
      </c>
      <c r="J364" s="13" t="s">
        <v>2042</v>
      </c>
      <c r="K364" s="14" t="s">
        <v>2046</v>
      </c>
      <c r="L364" s="13" t="s">
        <v>2076</v>
      </c>
      <c r="M364" s="15">
        <v>2</v>
      </c>
      <c r="N364" s="22">
        <v>695</v>
      </c>
      <c r="O364" s="22">
        <f t="shared" si="8"/>
        <v>1390</v>
      </c>
      <c r="P364" s="16" t="s">
        <v>2114</v>
      </c>
      <c r="Q364" s="18" t="s">
        <v>2242</v>
      </c>
      <c r="R364" s="16" t="s">
        <v>2336</v>
      </c>
      <c r="S364" s="16" t="s">
        <v>2340</v>
      </c>
    </row>
    <row r="365" spans="1:19" s="4" customFormat="1" ht="90" customHeight="1" x14ac:dyDescent="0.25">
      <c r="A365" s="8"/>
      <c r="B365" s="13" t="s">
        <v>367</v>
      </c>
      <c r="C365" s="13" t="s">
        <v>766</v>
      </c>
      <c r="D365" s="13" t="s">
        <v>952</v>
      </c>
      <c r="E365" s="13" t="s">
        <v>1131</v>
      </c>
      <c r="F365" s="13" t="s">
        <v>1359</v>
      </c>
      <c r="G365" s="13" t="s">
        <v>1548</v>
      </c>
      <c r="H365" s="14" t="s">
        <v>1898</v>
      </c>
      <c r="I365" s="13" t="s">
        <v>2437</v>
      </c>
      <c r="J365" s="13" t="s">
        <v>2042</v>
      </c>
      <c r="K365" s="14" t="s">
        <v>2046</v>
      </c>
      <c r="L365" s="13" t="s">
        <v>2077</v>
      </c>
      <c r="M365" s="15">
        <v>1</v>
      </c>
      <c r="N365" s="22">
        <v>695</v>
      </c>
      <c r="O365" s="22">
        <f t="shared" si="8"/>
        <v>695</v>
      </c>
      <c r="P365" s="16" t="s">
        <v>2114</v>
      </c>
      <c r="Q365" s="18" t="s">
        <v>2242</v>
      </c>
      <c r="R365" s="16" t="s">
        <v>2336</v>
      </c>
      <c r="S365" s="16" t="s">
        <v>2340</v>
      </c>
    </row>
    <row r="366" spans="1:19" s="4" customFormat="1" ht="90" customHeight="1" x14ac:dyDescent="0.25">
      <c r="A366" s="8"/>
      <c r="B366" s="13" t="s">
        <v>368</v>
      </c>
      <c r="C366" s="13" t="s">
        <v>766</v>
      </c>
      <c r="D366" s="13" t="s">
        <v>953</v>
      </c>
      <c r="E366" s="13" t="s">
        <v>1209</v>
      </c>
      <c r="F366" s="13" t="s">
        <v>1454</v>
      </c>
      <c r="G366" s="13" t="s">
        <v>1648</v>
      </c>
      <c r="H366" s="14" t="s">
        <v>1899</v>
      </c>
      <c r="I366" s="13" t="s">
        <v>2437</v>
      </c>
      <c r="J366" s="13" t="s">
        <v>2042</v>
      </c>
      <c r="K366" s="14" t="s">
        <v>2062</v>
      </c>
      <c r="L366" s="13" t="s">
        <v>2086</v>
      </c>
      <c r="M366" s="15">
        <v>1</v>
      </c>
      <c r="N366" s="22">
        <v>850</v>
      </c>
      <c r="O366" s="22">
        <f t="shared" si="8"/>
        <v>850</v>
      </c>
      <c r="P366" s="16" t="s">
        <v>2115</v>
      </c>
      <c r="Q366" s="18" t="s">
        <v>2213</v>
      </c>
      <c r="R366" s="16" t="s">
        <v>2336</v>
      </c>
      <c r="S366" s="16" t="s">
        <v>2393</v>
      </c>
    </row>
    <row r="367" spans="1:19" s="4" customFormat="1" ht="90" customHeight="1" x14ac:dyDescent="0.25">
      <c r="A367" s="8"/>
      <c r="B367" s="13" t="s">
        <v>369</v>
      </c>
      <c r="C367" s="13" t="s">
        <v>766</v>
      </c>
      <c r="D367" s="13" t="s">
        <v>954</v>
      </c>
      <c r="E367" s="13" t="s">
        <v>1236</v>
      </c>
      <c r="F367" s="13" t="s">
        <v>1444</v>
      </c>
      <c r="G367" s="13" t="s">
        <v>1637</v>
      </c>
      <c r="H367" s="14" t="s">
        <v>1900</v>
      </c>
      <c r="I367" s="13" t="s">
        <v>2437</v>
      </c>
      <c r="J367" s="13" t="s">
        <v>2042</v>
      </c>
      <c r="K367" s="14" t="s">
        <v>2055</v>
      </c>
      <c r="L367" s="13" t="s">
        <v>2076</v>
      </c>
      <c r="M367" s="15">
        <v>1</v>
      </c>
      <c r="N367" s="22">
        <v>1395</v>
      </c>
      <c r="O367" s="22">
        <f t="shared" si="8"/>
        <v>1395</v>
      </c>
      <c r="P367" s="16" t="s">
        <v>2115</v>
      </c>
      <c r="Q367" s="18" t="s">
        <v>2132</v>
      </c>
      <c r="R367" s="16" t="s">
        <v>2336</v>
      </c>
      <c r="S367" s="16" t="s">
        <v>2354</v>
      </c>
    </row>
    <row r="368" spans="1:19" s="4" customFormat="1" ht="90" customHeight="1" x14ac:dyDescent="0.25">
      <c r="A368" s="8"/>
      <c r="B368" s="13" t="s">
        <v>370</v>
      </c>
      <c r="C368" s="13" t="s">
        <v>766</v>
      </c>
      <c r="D368" s="13" t="s">
        <v>955</v>
      </c>
      <c r="E368" s="13" t="s">
        <v>1169</v>
      </c>
      <c r="F368" s="13" t="s">
        <v>1360</v>
      </c>
      <c r="G368" s="13" t="s">
        <v>1549</v>
      </c>
      <c r="H368" s="14" t="s">
        <v>1901</v>
      </c>
      <c r="I368" s="13" t="s">
        <v>2437</v>
      </c>
      <c r="J368" s="13" t="s">
        <v>2042</v>
      </c>
      <c r="K368" s="14" t="s">
        <v>2055</v>
      </c>
      <c r="L368" s="13" t="s">
        <v>2088</v>
      </c>
      <c r="M368" s="15">
        <v>1</v>
      </c>
      <c r="N368" s="22">
        <v>1095</v>
      </c>
      <c r="O368" s="22">
        <f t="shared" si="8"/>
        <v>1095</v>
      </c>
      <c r="P368" s="16" t="s">
        <v>2115</v>
      </c>
      <c r="Q368" s="18" t="s">
        <v>2179</v>
      </c>
      <c r="R368" s="16" t="s">
        <v>2337</v>
      </c>
      <c r="S368" s="16" t="s">
        <v>2358</v>
      </c>
    </row>
    <row r="369" spans="1:19" s="4" customFormat="1" ht="90" customHeight="1" x14ac:dyDescent="0.25">
      <c r="A369" s="8"/>
      <c r="B369" s="13" t="s">
        <v>371</v>
      </c>
      <c r="C369" s="13" t="s">
        <v>766</v>
      </c>
      <c r="D369" s="13" t="s">
        <v>956</v>
      </c>
      <c r="E369" s="13" t="s">
        <v>1244</v>
      </c>
      <c r="F369" s="13" t="s">
        <v>1403</v>
      </c>
      <c r="G369" s="13" t="s">
        <v>1593</v>
      </c>
      <c r="H369" s="14" t="s">
        <v>1902</v>
      </c>
      <c r="I369" s="13" t="s">
        <v>2437</v>
      </c>
      <c r="J369" s="13" t="s">
        <v>2042</v>
      </c>
      <c r="K369" s="14" t="s">
        <v>2047</v>
      </c>
      <c r="L369" s="13" t="s">
        <v>2076</v>
      </c>
      <c r="M369" s="15">
        <v>2</v>
      </c>
      <c r="N369" s="22">
        <v>750</v>
      </c>
      <c r="O369" s="22">
        <f t="shared" si="8"/>
        <v>1500</v>
      </c>
      <c r="P369" s="16" t="s">
        <v>2115</v>
      </c>
      <c r="Q369" s="18" t="s">
        <v>2243</v>
      </c>
      <c r="R369" s="16" t="s">
        <v>2337</v>
      </c>
      <c r="S369" s="16" t="s">
        <v>2339</v>
      </c>
    </row>
    <row r="370" spans="1:19" s="4" customFormat="1" ht="90" customHeight="1" x14ac:dyDescent="0.25">
      <c r="A370" s="8"/>
      <c r="B370" s="13" t="s">
        <v>372</v>
      </c>
      <c r="C370" s="13" t="s">
        <v>766</v>
      </c>
      <c r="D370" s="13" t="s">
        <v>957</v>
      </c>
      <c r="E370" s="13" t="s">
        <v>1244</v>
      </c>
      <c r="F370" s="13" t="s">
        <v>1403</v>
      </c>
      <c r="G370" s="13" t="s">
        <v>1593</v>
      </c>
      <c r="H370" s="14" t="s">
        <v>1903</v>
      </c>
      <c r="I370" s="13" t="s">
        <v>2437</v>
      </c>
      <c r="J370" s="13" t="s">
        <v>2042</v>
      </c>
      <c r="K370" s="14" t="s">
        <v>2046</v>
      </c>
      <c r="L370" s="13" t="s">
        <v>2076</v>
      </c>
      <c r="M370" s="15">
        <v>4</v>
      </c>
      <c r="N370" s="22">
        <v>950</v>
      </c>
      <c r="O370" s="22">
        <f t="shared" si="8"/>
        <v>3800</v>
      </c>
      <c r="P370" s="16" t="s">
        <v>2115</v>
      </c>
      <c r="Q370" s="18" t="s">
        <v>2243</v>
      </c>
      <c r="R370" s="16" t="s">
        <v>2337</v>
      </c>
      <c r="S370" s="16" t="s">
        <v>2366</v>
      </c>
    </row>
    <row r="371" spans="1:19" s="4" customFormat="1" ht="90" customHeight="1" x14ac:dyDescent="0.25">
      <c r="A371" s="8"/>
      <c r="B371" s="13" t="s">
        <v>373</v>
      </c>
      <c r="C371" s="13" t="s">
        <v>766</v>
      </c>
      <c r="D371" s="13" t="s">
        <v>957</v>
      </c>
      <c r="E371" s="13" t="s">
        <v>1244</v>
      </c>
      <c r="F371" s="13" t="s">
        <v>1403</v>
      </c>
      <c r="G371" s="13" t="s">
        <v>1593</v>
      </c>
      <c r="H371" s="14" t="s">
        <v>1903</v>
      </c>
      <c r="I371" s="13" t="s">
        <v>2437</v>
      </c>
      <c r="J371" s="13" t="s">
        <v>2042</v>
      </c>
      <c r="K371" s="14" t="s">
        <v>2046</v>
      </c>
      <c r="L371" s="13" t="s">
        <v>2077</v>
      </c>
      <c r="M371" s="15">
        <v>2</v>
      </c>
      <c r="N371" s="22">
        <v>950</v>
      </c>
      <c r="O371" s="22">
        <f t="shared" si="8"/>
        <v>1900</v>
      </c>
      <c r="P371" s="16" t="s">
        <v>2115</v>
      </c>
      <c r="Q371" s="18" t="s">
        <v>2243</v>
      </c>
      <c r="R371" s="16" t="s">
        <v>2337</v>
      </c>
      <c r="S371" s="16" t="s">
        <v>2366</v>
      </c>
    </row>
    <row r="372" spans="1:19" s="4" customFormat="1" ht="90" customHeight="1" x14ac:dyDescent="0.25">
      <c r="A372" s="8"/>
      <c r="B372" s="13" t="s">
        <v>374</v>
      </c>
      <c r="C372" s="13" t="s">
        <v>766</v>
      </c>
      <c r="D372" s="13" t="s">
        <v>958</v>
      </c>
      <c r="E372" s="13" t="s">
        <v>1245</v>
      </c>
      <c r="F372" s="13" t="s">
        <v>1369</v>
      </c>
      <c r="G372" s="13" t="s">
        <v>1640</v>
      </c>
      <c r="H372" s="14" t="s">
        <v>1904</v>
      </c>
      <c r="I372" s="13" t="s">
        <v>2437</v>
      </c>
      <c r="J372" s="13" t="s">
        <v>2042</v>
      </c>
      <c r="K372" s="14" t="s">
        <v>2053</v>
      </c>
      <c r="L372" s="13" t="s">
        <v>2076</v>
      </c>
      <c r="M372" s="15">
        <v>2</v>
      </c>
      <c r="N372" s="22">
        <v>2995</v>
      </c>
      <c r="O372" s="22">
        <f t="shared" si="8"/>
        <v>5990</v>
      </c>
      <c r="P372" s="16" t="s">
        <v>2115</v>
      </c>
      <c r="Q372" s="18" t="s">
        <v>2244</v>
      </c>
      <c r="R372" s="16" t="s">
        <v>2336</v>
      </c>
      <c r="S372" s="16" t="s">
        <v>2354</v>
      </c>
    </row>
    <row r="373" spans="1:19" s="4" customFormat="1" ht="90" customHeight="1" x14ac:dyDescent="0.25">
      <c r="A373" s="8"/>
      <c r="B373" s="13" t="s">
        <v>375</v>
      </c>
      <c r="C373" s="13" t="s">
        <v>766</v>
      </c>
      <c r="D373" s="13" t="s">
        <v>958</v>
      </c>
      <c r="E373" s="13" t="s">
        <v>1245</v>
      </c>
      <c r="F373" s="13" t="s">
        <v>1369</v>
      </c>
      <c r="G373" s="13" t="s">
        <v>1640</v>
      </c>
      <c r="H373" s="14" t="s">
        <v>1904</v>
      </c>
      <c r="I373" s="13" t="s">
        <v>2437</v>
      </c>
      <c r="J373" s="13" t="s">
        <v>2042</v>
      </c>
      <c r="K373" s="14" t="s">
        <v>2053</v>
      </c>
      <c r="L373" s="13" t="s">
        <v>2076</v>
      </c>
      <c r="M373" s="15">
        <v>1</v>
      </c>
      <c r="N373" s="22">
        <v>2995</v>
      </c>
      <c r="O373" s="22">
        <f t="shared" si="8"/>
        <v>2995</v>
      </c>
      <c r="P373" s="16" t="s">
        <v>2115</v>
      </c>
      <c r="Q373" s="18" t="s">
        <v>2244</v>
      </c>
      <c r="R373" s="16" t="s">
        <v>2336</v>
      </c>
      <c r="S373" s="16" t="s">
        <v>2354</v>
      </c>
    </row>
    <row r="374" spans="1:19" s="4" customFormat="1" ht="90" customHeight="1" x14ac:dyDescent="0.25">
      <c r="A374" s="8"/>
      <c r="B374" s="13" t="s">
        <v>376</v>
      </c>
      <c r="C374" s="13" t="s">
        <v>766</v>
      </c>
      <c r="D374" s="13" t="s">
        <v>958</v>
      </c>
      <c r="E374" s="13" t="s">
        <v>1245</v>
      </c>
      <c r="F374" s="13" t="s">
        <v>1369</v>
      </c>
      <c r="G374" s="13" t="s">
        <v>1640</v>
      </c>
      <c r="H374" s="14" t="s">
        <v>1904</v>
      </c>
      <c r="I374" s="13" t="s">
        <v>2437</v>
      </c>
      <c r="J374" s="13" t="s">
        <v>2042</v>
      </c>
      <c r="K374" s="14" t="s">
        <v>2053</v>
      </c>
      <c r="L374" s="13" t="s">
        <v>2088</v>
      </c>
      <c r="M374" s="15">
        <v>1</v>
      </c>
      <c r="N374" s="22">
        <v>2995</v>
      </c>
      <c r="O374" s="22">
        <f t="shared" si="8"/>
        <v>2995</v>
      </c>
      <c r="P374" s="16" t="s">
        <v>2115</v>
      </c>
      <c r="Q374" s="18" t="s">
        <v>2244</v>
      </c>
      <c r="R374" s="16" t="s">
        <v>2336</v>
      </c>
      <c r="S374" s="16" t="s">
        <v>2354</v>
      </c>
    </row>
    <row r="375" spans="1:19" s="4" customFormat="1" ht="90" customHeight="1" x14ac:dyDescent="0.25">
      <c r="A375" s="8"/>
      <c r="B375" s="13" t="s">
        <v>377</v>
      </c>
      <c r="C375" s="13" t="s">
        <v>766</v>
      </c>
      <c r="D375" s="13" t="s">
        <v>959</v>
      </c>
      <c r="E375" s="13" t="s">
        <v>1120</v>
      </c>
      <c r="F375" s="13" t="s">
        <v>1344</v>
      </c>
      <c r="G375" s="13" t="s">
        <v>1649</v>
      </c>
      <c r="H375" s="14" t="s">
        <v>1905</v>
      </c>
      <c r="I375" s="13" t="s">
        <v>2437</v>
      </c>
      <c r="J375" s="13" t="s">
        <v>2042</v>
      </c>
      <c r="K375" s="14" t="s">
        <v>2055</v>
      </c>
      <c r="L375" s="13" t="s">
        <v>2076</v>
      </c>
      <c r="M375" s="15">
        <v>1</v>
      </c>
      <c r="N375" s="22">
        <v>1095</v>
      </c>
      <c r="O375" s="22">
        <f t="shared" si="8"/>
        <v>1095</v>
      </c>
      <c r="P375" s="16" t="s">
        <v>2115</v>
      </c>
      <c r="Q375" s="18" t="s">
        <v>2132</v>
      </c>
      <c r="R375" s="16" t="s">
        <v>2336</v>
      </c>
      <c r="S375" s="16" t="s">
        <v>2354</v>
      </c>
    </row>
    <row r="376" spans="1:19" s="4" customFormat="1" ht="90" customHeight="1" x14ac:dyDescent="0.25">
      <c r="A376" s="8"/>
      <c r="B376" s="13" t="s">
        <v>378</v>
      </c>
      <c r="C376" s="13" t="s">
        <v>766</v>
      </c>
      <c r="D376" s="13" t="s">
        <v>959</v>
      </c>
      <c r="E376" s="13" t="s">
        <v>1120</v>
      </c>
      <c r="F376" s="13" t="s">
        <v>1344</v>
      </c>
      <c r="G376" s="13" t="s">
        <v>1649</v>
      </c>
      <c r="H376" s="14" t="s">
        <v>1905</v>
      </c>
      <c r="I376" s="13" t="s">
        <v>2437</v>
      </c>
      <c r="J376" s="13" t="s">
        <v>2042</v>
      </c>
      <c r="K376" s="14" t="s">
        <v>2055</v>
      </c>
      <c r="L376" s="13" t="s">
        <v>2079</v>
      </c>
      <c r="M376" s="15">
        <v>1</v>
      </c>
      <c r="N376" s="22">
        <v>1095</v>
      </c>
      <c r="O376" s="22">
        <f t="shared" si="8"/>
        <v>1095</v>
      </c>
      <c r="P376" s="16" t="s">
        <v>2115</v>
      </c>
      <c r="Q376" s="18" t="s">
        <v>2132</v>
      </c>
      <c r="R376" s="16" t="s">
        <v>2336</v>
      </c>
      <c r="S376" s="16" t="s">
        <v>2354</v>
      </c>
    </row>
    <row r="377" spans="1:19" s="4" customFormat="1" ht="90" customHeight="1" x14ac:dyDescent="0.25">
      <c r="A377" s="8"/>
      <c r="B377" s="13" t="s">
        <v>379</v>
      </c>
      <c r="C377" s="13" t="s">
        <v>766</v>
      </c>
      <c r="D377" s="13" t="s">
        <v>960</v>
      </c>
      <c r="E377" s="13" t="s">
        <v>1246</v>
      </c>
      <c r="F377" s="13" t="s">
        <v>1401</v>
      </c>
      <c r="G377" s="13" t="s">
        <v>1591</v>
      </c>
      <c r="H377" s="14" t="s">
        <v>1906</v>
      </c>
      <c r="I377" s="13" t="s">
        <v>2437</v>
      </c>
      <c r="J377" s="13" t="s">
        <v>2042</v>
      </c>
      <c r="K377" s="14" t="s">
        <v>2047</v>
      </c>
      <c r="L377" s="13" t="s">
        <v>2077</v>
      </c>
      <c r="M377" s="15">
        <v>1</v>
      </c>
      <c r="N377" s="22">
        <v>725</v>
      </c>
      <c r="O377" s="22">
        <f t="shared" si="8"/>
        <v>725</v>
      </c>
      <c r="P377" s="16" t="s">
        <v>2115</v>
      </c>
      <c r="Q377" s="18" t="s">
        <v>2245</v>
      </c>
      <c r="R377" s="16" t="s">
        <v>2337</v>
      </c>
      <c r="S377" s="16" t="s">
        <v>2339</v>
      </c>
    </row>
    <row r="378" spans="1:19" s="4" customFormat="1" ht="90" customHeight="1" x14ac:dyDescent="0.25">
      <c r="A378" s="8"/>
      <c r="B378" s="13" t="s">
        <v>380</v>
      </c>
      <c r="C378" s="13" t="s">
        <v>766</v>
      </c>
      <c r="D378" s="13" t="s">
        <v>961</v>
      </c>
      <c r="E378" s="13" t="s">
        <v>1247</v>
      </c>
      <c r="F378" s="13" t="s">
        <v>1346</v>
      </c>
      <c r="G378" s="13" t="s">
        <v>1650</v>
      </c>
      <c r="H378" s="14" t="s">
        <v>1907</v>
      </c>
      <c r="I378" s="13" t="s">
        <v>2437</v>
      </c>
      <c r="J378" s="13" t="s">
        <v>2042</v>
      </c>
      <c r="K378" s="14" t="s">
        <v>2059</v>
      </c>
      <c r="L378" s="13" t="s">
        <v>2090</v>
      </c>
      <c r="M378" s="15">
        <v>1</v>
      </c>
      <c r="N378" s="22">
        <v>395</v>
      </c>
      <c r="O378" s="22">
        <f t="shared" si="8"/>
        <v>395</v>
      </c>
      <c r="P378" s="16" t="s">
        <v>2121</v>
      </c>
      <c r="Q378" s="18" t="s">
        <v>2246</v>
      </c>
      <c r="R378" s="16" t="s">
        <v>2337</v>
      </c>
      <c r="S378" s="16" t="s">
        <v>2370</v>
      </c>
    </row>
    <row r="379" spans="1:19" s="4" customFormat="1" ht="90" customHeight="1" x14ac:dyDescent="0.25">
      <c r="A379" s="8"/>
      <c r="B379" s="13" t="s">
        <v>381</v>
      </c>
      <c r="C379" s="13" t="s">
        <v>766</v>
      </c>
      <c r="D379" s="13" t="s">
        <v>962</v>
      </c>
      <c r="E379" s="13" t="s">
        <v>1248</v>
      </c>
      <c r="F379" s="13" t="s">
        <v>1455</v>
      </c>
      <c r="G379" s="13" t="s">
        <v>1651</v>
      </c>
      <c r="H379" s="14" t="s">
        <v>1908</v>
      </c>
      <c r="I379" s="13" t="s">
        <v>2437</v>
      </c>
      <c r="J379" s="13" t="s">
        <v>2042</v>
      </c>
      <c r="K379" s="14" t="s">
        <v>2048</v>
      </c>
      <c r="L379" s="13" t="s">
        <v>2088</v>
      </c>
      <c r="M379" s="15">
        <v>1</v>
      </c>
      <c r="N379" s="22">
        <v>1275</v>
      </c>
      <c r="O379" s="22">
        <f t="shared" si="8"/>
        <v>1275</v>
      </c>
      <c r="P379" s="16" t="s">
        <v>2115</v>
      </c>
      <c r="Q379" s="18" t="s">
        <v>2143</v>
      </c>
      <c r="R379" s="16" t="s">
        <v>2336</v>
      </c>
      <c r="S379" s="16" t="s">
        <v>2341</v>
      </c>
    </row>
    <row r="380" spans="1:19" s="4" customFormat="1" ht="90" customHeight="1" x14ac:dyDescent="0.25">
      <c r="A380" s="8"/>
      <c r="B380" s="13" t="s">
        <v>382</v>
      </c>
      <c r="C380" s="13" t="s">
        <v>766</v>
      </c>
      <c r="D380" s="13" t="s">
        <v>962</v>
      </c>
      <c r="E380" s="13" t="s">
        <v>1248</v>
      </c>
      <c r="F380" s="13" t="s">
        <v>1455</v>
      </c>
      <c r="G380" s="13" t="s">
        <v>1651</v>
      </c>
      <c r="H380" s="14" t="s">
        <v>1908</v>
      </c>
      <c r="I380" s="13" t="s">
        <v>2437</v>
      </c>
      <c r="J380" s="13" t="s">
        <v>2042</v>
      </c>
      <c r="K380" s="14" t="s">
        <v>2048</v>
      </c>
      <c r="L380" s="13" t="s">
        <v>2086</v>
      </c>
      <c r="M380" s="15">
        <v>1</v>
      </c>
      <c r="N380" s="22">
        <v>1275</v>
      </c>
      <c r="O380" s="22">
        <f t="shared" si="8"/>
        <v>1275</v>
      </c>
      <c r="P380" s="16" t="s">
        <v>2115</v>
      </c>
      <c r="Q380" s="18" t="s">
        <v>2143</v>
      </c>
      <c r="R380" s="16" t="s">
        <v>2336</v>
      </c>
      <c r="S380" s="16" t="s">
        <v>2341</v>
      </c>
    </row>
    <row r="381" spans="1:19" s="4" customFormat="1" ht="90" customHeight="1" x14ac:dyDescent="0.25">
      <c r="A381" s="8"/>
      <c r="B381" s="13" t="s">
        <v>383</v>
      </c>
      <c r="C381" s="13" t="s">
        <v>766</v>
      </c>
      <c r="D381" s="13" t="s">
        <v>962</v>
      </c>
      <c r="E381" s="13" t="s">
        <v>1248</v>
      </c>
      <c r="F381" s="13" t="s">
        <v>1455</v>
      </c>
      <c r="G381" s="13" t="s">
        <v>1651</v>
      </c>
      <c r="H381" s="14" t="s">
        <v>1908</v>
      </c>
      <c r="I381" s="13" t="s">
        <v>2437</v>
      </c>
      <c r="J381" s="13" t="s">
        <v>2042</v>
      </c>
      <c r="K381" s="14" t="s">
        <v>2048</v>
      </c>
      <c r="L381" s="13" t="s">
        <v>2079</v>
      </c>
      <c r="M381" s="15">
        <v>1</v>
      </c>
      <c r="N381" s="22">
        <v>1275</v>
      </c>
      <c r="O381" s="22">
        <f t="shared" si="8"/>
        <v>1275</v>
      </c>
      <c r="P381" s="16" t="s">
        <v>2115</v>
      </c>
      <c r="Q381" s="18" t="s">
        <v>2143</v>
      </c>
      <c r="R381" s="16" t="s">
        <v>2336</v>
      </c>
      <c r="S381" s="16" t="s">
        <v>2341</v>
      </c>
    </row>
    <row r="382" spans="1:19" s="4" customFormat="1" ht="90" customHeight="1" x14ac:dyDescent="0.25">
      <c r="A382" s="8"/>
      <c r="B382" s="13" t="s">
        <v>384</v>
      </c>
      <c r="C382" s="13" t="s">
        <v>766</v>
      </c>
      <c r="D382" s="13" t="s">
        <v>963</v>
      </c>
      <c r="E382" s="13" t="s">
        <v>1249</v>
      </c>
      <c r="F382" s="13" t="s">
        <v>1456</v>
      </c>
      <c r="G382" s="13" t="s">
        <v>1652</v>
      </c>
      <c r="H382" s="14" t="s">
        <v>1909</v>
      </c>
      <c r="I382" s="13" t="s">
        <v>2437</v>
      </c>
      <c r="J382" s="13" t="s">
        <v>2042</v>
      </c>
      <c r="K382" s="14" t="s">
        <v>2053</v>
      </c>
      <c r="L382" s="13" t="s">
        <v>2090</v>
      </c>
      <c r="M382" s="15">
        <v>1</v>
      </c>
      <c r="N382" s="22">
        <v>995</v>
      </c>
      <c r="O382" s="22">
        <f t="shared" si="8"/>
        <v>995</v>
      </c>
      <c r="P382" s="16" t="s">
        <v>2114</v>
      </c>
      <c r="Q382" s="18" t="s">
        <v>2247</v>
      </c>
      <c r="R382" s="16" t="s">
        <v>2336</v>
      </c>
      <c r="S382" s="16" t="s">
        <v>2348</v>
      </c>
    </row>
    <row r="383" spans="1:19" s="4" customFormat="1" ht="90" customHeight="1" x14ac:dyDescent="0.25">
      <c r="A383" s="8"/>
      <c r="B383" s="13" t="s">
        <v>385</v>
      </c>
      <c r="C383" s="13" t="s">
        <v>766</v>
      </c>
      <c r="D383" s="13" t="s">
        <v>963</v>
      </c>
      <c r="E383" s="13" t="s">
        <v>1249</v>
      </c>
      <c r="F383" s="13" t="s">
        <v>1456</v>
      </c>
      <c r="G383" s="13" t="s">
        <v>1652</v>
      </c>
      <c r="H383" s="14" t="s">
        <v>1909</v>
      </c>
      <c r="I383" s="13" t="s">
        <v>2437</v>
      </c>
      <c r="J383" s="13" t="s">
        <v>2042</v>
      </c>
      <c r="K383" s="14" t="s">
        <v>2053</v>
      </c>
      <c r="L383" s="13" t="s">
        <v>2079</v>
      </c>
      <c r="M383" s="15">
        <v>1</v>
      </c>
      <c r="N383" s="22">
        <v>995</v>
      </c>
      <c r="O383" s="22">
        <f t="shared" si="8"/>
        <v>995</v>
      </c>
      <c r="P383" s="16" t="s">
        <v>2114</v>
      </c>
      <c r="Q383" s="18" t="s">
        <v>2247</v>
      </c>
      <c r="R383" s="16" t="s">
        <v>2336</v>
      </c>
      <c r="S383" s="16" t="s">
        <v>2348</v>
      </c>
    </row>
    <row r="384" spans="1:19" s="4" customFormat="1" ht="90" customHeight="1" x14ac:dyDescent="0.25">
      <c r="A384" s="8"/>
      <c r="B384" s="13" t="s">
        <v>386</v>
      </c>
      <c r="C384" s="13" t="s">
        <v>766</v>
      </c>
      <c r="D384" s="13" t="s">
        <v>964</v>
      </c>
      <c r="E384" s="13" t="s">
        <v>1163</v>
      </c>
      <c r="F384" s="13" t="s">
        <v>1457</v>
      </c>
      <c r="G384" s="13" t="s">
        <v>1653</v>
      </c>
      <c r="H384" s="14" t="s">
        <v>1910</v>
      </c>
      <c r="I384" s="13" t="s">
        <v>2437</v>
      </c>
      <c r="J384" s="13" t="s">
        <v>2042</v>
      </c>
      <c r="K384" s="14" t="s">
        <v>2053</v>
      </c>
      <c r="L384" s="13" t="s">
        <v>2090</v>
      </c>
      <c r="M384" s="15">
        <v>1</v>
      </c>
      <c r="N384" s="22">
        <v>1295</v>
      </c>
      <c r="O384" s="22">
        <f t="shared" si="8"/>
        <v>1295</v>
      </c>
      <c r="P384" s="16" t="s">
        <v>2114</v>
      </c>
      <c r="Q384" s="18" t="s">
        <v>2183</v>
      </c>
      <c r="R384" s="16" t="s">
        <v>2336</v>
      </c>
      <c r="S384" s="16" t="s">
        <v>2351</v>
      </c>
    </row>
    <row r="385" spans="1:19" s="4" customFormat="1" ht="90" customHeight="1" x14ac:dyDescent="0.25">
      <c r="A385" s="8"/>
      <c r="B385" s="13" t="s">
        <v>387</v>
      </c>
      <c r="C385" s="13" t="s">
        <v>766</v>
      </c>
      <c r="D385" s="13" t="s">
        <v>964</v>
      </c>
      <c r="E385" s="13" t="s">
        <v>1163</v>
      </c>
      <c r="F385" s="13" t="s">
        <v>1457</v>
      </c>
      <c r="G385" s="13" t="s">
        <v>1653</v>
      </c>
      <c r="H385" s="14" t="s">
        <v>1910</v>
      </c>
      <c r="I385" s="13" t="s">
        <v>2437</v>
      </c>
      <c r="J385" s="13" t="s">
        <v>2042</v>
      </c>
      <c r="K385" s="14" t="s">
        <v>2053</v>
      </c>
      <c r="L385" s="13" t="s">
        <v>2076</v>
      </c>
      <c r="M385" s="15">
        <v>1</v>
      </c>
      <c r="N385" s="22">
        <v>1295</v>
      </c>
      <c r="O385" s="22">
        <f t="shared" si="8"/>
        <v>1295</v>
      </c>
      <c r="P385" s="16" t="s">
        <v>2114</v>
      </c>
      <c r="Q385" s="18" t="s">
        <v>2183</v>
      </c>
      <c r="R385" s="16" t="s">
        <v>2336</v>
      </c>
      <c r="S385" s="16" t="s">
        <v>2351</v>
      </c>
    </row>
    <row r="386" spans="1:19" s="4" customFormat="1" ht="90" customHeight="1" x14ac:dyDescent="0.25">
      <c r="A386" s="8"/>
      <c r="B386" s="13" t="s">
        <v>388</v>
      </c>
      <c r="C386" s="13" t="s">
        <v>766</v>
      </c>
      <c r="D386" s="13" t="s">
        <v>965</v>
      </c>
      <c r="E386" s="13" t="s">
        <v>1184</v>
      </c>
      <c r="F386" s="13" t="s">
        <v>1360</v>
      </c>
      <c r="G386" s="13" t="s">
        <v>1549</v>
      </c>
      <c r="H386" s="14" t="s">
        <v>1911</v>
      </c>
      <c r="I386" s="13" t="s">
        <v>2437</v>
      </c>
      <c r="J386" s="13" t="s">
        <v>2042</v>
      </c>
      <c r="K386" s="14" t="s">
        <v>2053</v>
      </c>
      <c r="L386" s="13" t="s">
        <v>2090</v>
      </c>
      <c r="M386" s="15">
        <v>1</v>
      </c>
      <c r="N386" s="22">
        <v>1395</v>
      </c>
      <c r="O386" s="22">
        <f t="shared" si="8"/>
        <v>1395</v>
      </c>
      <c r="P386" s="16" t="s">
        <v>2114</v>
      </c>
      <c r="Q386" s="18" t="s">
        <v>2248</v>
      </c>
      <c r="R386" s="16" t="s">
        <v>2336</v>
      </c>
      <c r="S386" s="16" t="s">
        <v>2360</v>
      </c>
    </row>
    <row r="387" spans="1:19" s="4" customFormat="1" ht="90" customHeight="1" x14ac:dyDescent="0.25">
      <c r="A387" s="8"/>
      <c r="B387" s="13" t="s">
        <v>389</v>
      </c>
      <c r="C387" s="13" t="s">
        <v>766</v>
      </c>
      <c r="D387" s="13" t="s">
        <v>965</v>
      </c>
      <c r="E387" s="13" t="s">
        <v>1184</v>
      </c>
      <c r="F387" s="13" t="s">
        <v>1360</v>
      </c>
      <c r="G387" s="13" t="s">
        <v>1549</v>
      </c>
      <c r="H387" s="14" t="s">
        <v>1911</v>
      </c>
      <c r="I387" s="13" t="s">
        <v>2437</v>
      </c>
      <c r="J387" s="13" t="s">
        <v>2042</v>
      </c>
      <c r="K387" s="14" t="s">
        <v>2053</v>
      </c>
      <c r="L387" s="13" t="s">
        <v>2076</v>
      </c>
      <c r="M387" s="15">
        <v>1</v>
      </c>
      <c r="N387" s="22">
        <v>1395</v>
      </c>
      <c r="O387" s="22">
        <f t="shared" si="8"/>
        <v>1395</v>
      </c>
      <c r="P387" s="16" t="s">
        <v>2114</v>
      </c>
      <c r="Q387" s="18" t="s">
        <v>2248</v>
      </c>
      <c r="R387" s="16" t="s">
        <v>2336</v>
      </c>
      <c r="S387" s="16" t="s">
        <v>2360</v>
      </c>
    </row>
    <row r="388" spans="1:19" s="4" customFormat="1" ht="90" customHeight="1" x14ac:dyDescent="0.25">
      <c r="A388" s="8"/>
      <c r="B388" s="13" t="s">
        <v>390</v>
      </c>
      <c r="C388" s="13" t="s">
        <v>766</v>
      </c>
      <c r="D388" s="13" t="s">
        <v>966</v>
      </c>
      <c r="E388" s="13" t="s">
        <v>1250</v>
      </c>
      <c r="F388" s="13" t="s">
        <v>1408</v>
      </c>
      <c r="G388" s="13" t="s">
        <v>1562</v>
      </c>
      <c r="H388" s="14" t="s">
        <v>1912</v>
      </c>
      <c r="I388" s="13" t="s">
        <v>2437</v>
      </c>
      <c r="J388" s="13" t="s">
        <v>2042</v>
      </c>
      <c r="K388" s="14" t="s">
        <v>2054</v>
      </c>
      <c r="L388" s="13" t="s">
        <v>2077</v>
      </c>
      <c r="M388" s="15">
        <v>1</v>
      </c>
      <c r="N388" s="22">
        <v>1095</v>
      </c>
      <c r="O388" s="22">
        <f t="shared" si="8"/>
        <v>1095</v>
      </c>
      <c r="P388" s="16" t="s">
        <v>2116</v>
      </c>
      <c r="Q388" s="18" t="s">
        <v>2249</v>
      </c>
      <c r="R388" s="16" t="s">
        <v>2336</v>
      </c>
      <c r="S388" s="16" t="s">
        <v>2356</v>
      </c>
    </row>
    <row r="389" spans="1:19" s="4" customFormat="1" ht="90" customHeight="1" x14ac:dyDescent="0.25">
      <c r="A389" s="8"/>
      <c r="B389" s="13" t="s">
        <v>391</v>
      </c>
      <c r="C389" s="13" t="s">
        <v>766</v>
      </c>
      <c r="D389" s="13" t="s">
        <v>966</v>
      </c>
      <c r="E389" s="13" t="s">
        <v>1250</v>
      </c>
      <c r="F389" s="13" t="s">
        <v>1408</v>
      </c>
      <c r="G389" s="13" t="s">
        <v>1562</v>
      </c>
      <c r="H389" s="14" t="s">
        <v>1912</v>
      </c>
      <c r="I389" s="13" t="s">
        <v>2437</v>
      </c>
      <c r="J389" s="13" t="s">
        <v>2042</v>
      </c>
      <c r="K389" s="14" t="s">
        <v>2054</v>
      </c>
      <c r="L389" s="13" t="s">
        <v>2077</v>
      </c>
      <c r="M389" s="15">
        <v>1</v>
      </c>
      <c r="N389" s="22">
        <v>1095</v>
      </c>
      <c r="O389" s="22">
        <f t="shared" si="8"/>
        <v>1095</v>
      </c>
      <c r="P389" s="16" t="s">
        <v>2116</v>
      </c>
      <c r="Q389" s="18" t="s">
        <v>2249</v>
      </c>
      <c r="R389" s="16" t="s">
        <v>2336</v>
      </c>
      <c r="S389" s="16" t="s">
        <v>2356</v>
      </c>
    </row>
    <row r="390" spans="1:19" s="4" customFormat="1" ht="90" customHeight="1" x14ac:dyDescent="0.25">
      <c r="A390" s="8"/>
      <c r="B390" s="13" t="s">
        <v>392</v>
      </c>
      <c r="C390" s="13" t="s">
        <v>766</v>
      </c>
      <c r="D390" s="13" t="s">
        <v>967</v>
      </c>
      <c r="E390" s="13" t="s">
        <v>1209</v>
      </c>
      <c r="F390" s="13" t="s">
        <v>1360</v>
      </c>
      <c r="G390" s="13" t="s">
        <v>1549</v>
      </c>
      <c r="H390" s="14" t="s">
        <v>1913</v>
      </c>
      <c r="I390" s="13" t="s">
        <v>2437</v>
      </c>
      <c r="J390" s="13" t="s">
        <v>2042</v>
      </c>
      <c r="K390" s="14" t="s">
        <v>2046</v>
      </c>
      <c r="L390" s="13" t="s">
        <v>2078</v>
      </c>
      <c r="M390" s="15">
        <v>1</v>
      </c>
      <c r="N390" s="22">
        <v>525</v>
      </c>
      <c r="O390" s="22">
        <f t="shared" si="8"/>
        <v>525</v>
      </c>
      <c r="P390" s="16" t="s">
        <v>2115</v>
      </c>
      <c r="Q390" s="18" t="s">
        <v>2250</v>
      </c>
      <c r="R390" s="16" t="s">
        <v>2336</v>
      </c>
      <c r="S390" s="16" t="s">
        <v>2340</v>
      </c>
    </row>
    <row r="391" spans="1:19" s="4" customFormat="1" ht="90" customHeight="1" x14ac:dyDescent="0.25">
      <c r="A391" s="8"/>
      <c r="B391" s="13" t="s">
        <v>393</v>
      </c>
      <c r="C391" s="13" t="s">
        <v>766</v>
      </c>
      <c r="D391" s="13" t="s">
        <v>967</v>
      </c>
      <c r="E391" s="13" t="s">
        <v>1209</v>
      </c>
      <c r="F391" s="13" t="s">
        <v>1360</v>
      </c>
      <c r="G391" s="13" t="s">
        <v>1549</v>
      </c>
      <c r="H391" s="14" t="s">
        <v>1913</v>
      </c>
      <c r="I391" s="13" t="s">
        <v>2437</v>
      </c>
      <c r="J391" s="13" t="s">
        <v>2042</v>
      </c>
      <c r="K391" s="14" t="s">
        <v>2046</v>
      </c>
      <c r="L391" s="13" t="s">
        <v>2090</v>
      </c>
      <c r="M391" s="15">
        <v>1</v>
      </c>
      <c r="N391" s="22">
        <v>525</v>
      </c>
      <c r="O391" s="22">
        <f t="shared" si="8"/>
        <v>525</v>
      </c>
      <c r="P391" s="16" t="s">
        <v>2115</v>
      </c>
      <c r="Q391" s="18" t="s">
        <v>2250</v>
      </c>
      <c r="R391" s="16" t="s">
        <v>2336</v>
      </c>
      <c r="S391" s="16" t="s">
        <v>2340</v>
      </c>
    </row>
    <row r="392" spans="1:19" s="4" customFormat="1" ht="90" customHeight="1" x14ac:dyDescent="0.25">
      <c r="A392" s="8"/>
      <c r="B392" s="13" t="s">
        <v>394</v>
      </c>
      <c r="C392" s="13" t="s">
        <v>766</v>
      </c>
      <c r="D392" s="13" t="s">
        <v>967</v>
      </c>
      <c r="E392" s="13" t="s">
        <v>1209</v>
      </c>
      <c r="F392" s="13" t="s">
        <v>1360</v>
      </c>
      <c r="G392" s="13" t="s">
        <v>1549</v>
      </c>
      <c r="H392" s="14" t="s">
        <v>1913</v>
      </c>
      <c r="I392" s="13" t="s">
        <v>2437</v>
      </c>
      <c r="J392" s="13" t="s">
        <v>2042</v>
      </c>
      <c r="K392" s="14" t="s">
        <v>2046</v>
      </c>
      <c r="L392" s="13" t="s">
        <v>2076</v>
      </c>
      <c r="M392" s="15">
        <v>1</v>
      </c>
      <c r="N392" s="22">
        <v>525</v>
      </c>
      <c r="O392" s="22">
        <f t="shared" si="8"/>
        <v>525</v>
      </c>
      <c r="P392" s="16" t="s">
        <v>2115</v>
      </c>
      <c r="Q392" s="18" t="s">
        <v>2250</v>
      </c>
      <c r="R392" s="16" t="s">
        <v>2336</v>
      </c>
      <c r="S392" s="16" t="s">
        <v>2340</v>
      </c>
    </row>
    <row r="393" spans="1:19" s="4" customFormat="1" ht="90" customHeight="1" x14ac:dyDescent="0.25">
      <c r="A393" s="8"/>
      <c r="B393" s="13" t="s">
        <v>395</v>
      </c>
      <c r="C393" s="13" t="s">
        <v>766</v>
      </c>
      <c r="D393" s="13" t="s">
        <v>967</v>
      </c>
      <c r="E393" s="13" t="s">
        <v>1209</v>
      </c>
      <c r="F393" s="13" t="s">
        <v>1427</v>
      </c>
      <c r="G393" s="13" t="s">
        <v>1617</v>
      </c>
      <c r="H393" s="14" t="s">
        <v>1913</v>
      </c>
      <c r="I393" s="13" t="s">
        <v>2437</v>
      </c>
      <c r="J393" s="13" t="s">
        <v>2042</v>
      </c>
      <c r="K393" s="14" t="s">
        <v>2046</v>
      </c>
      <c r="L393" s="13" t="s">
        <v>2078</v>
      </c>
      <c r="M393" s="15">
        <v>1</v>
      </c>
      <c r="N393" s="22">
        <v>525</v>
      </c>
      <c r="O393" s="22">
        <f t="shared" si="8"/>
        <v>525</v>
      </c>
      <c r="P393" s="16" t="s">
        <v>2115</v>
      </c>
      <c r="Q393" s="18" t="s">
        <v>2250</v>
      </c>
      <c r="R393" s="16" t="s">
        <v>2336</v>
      </c>
      <c r="S393" s="16" t="s">
        <v>2340</v>
      </c>
    </row>
    <row r="394" spans="1:19" s="4" customFormat="1" ht="90" customHeight="1" x14ac:dyDescent="0.25">
      <c r="A394" s="8"/>
      <c r="B394" s="13" t="s">
        <v>396</v>
      </c>
      <c r="C394" s="13" t="s">
        <v>766</v>
      </c>
      <c r="D394" s="13" t="s">
        <v>967</v>
      </c>
      <c r="E394" s="13" t="s">
        <v>1209</v>
      </c>
      <c r="F394" s="13" t="s">
        <v>1427</v>
      </c>
      <c r="G394" s="13" t="s">
        <v>1617</v>
      </c>
      <c r="H394" s="14" t="s">
        <v>1913</v>
      </c>
      <c r="I394" s="13" t="s">
        <v>2437</v>
      </c>
      <c r="J394" s="13" t="s">
        <v>2042</v>
      </c>
      <c r="K394" s="14" t="s">
        <v>2046</v>
      </c>
      <c r="L394" s="13" t="s">
        <v>2090</v>
      </c>
      <c r="M394" s="15">
        <v>1</v>
      </c>
      <c r="N394" s="22">
        <v>525</v>
      </c>
      <c r="O394" s="22">
        <f t="shared" si="8"/>
        <v>525</v>
      </c>
      <c r="P394" s="16" t="s">
        <v>2115</v>
      </c>
      <c r="Q394" s="18" t="s">
        <v>2250</v>
      </c>
      <c r="R394" s="16" t="s">
        <v>2336</v>
      </c>
      <c r="S394" s="16" t="s">
        <v>2340</v>
      </c>
    </row>
    <row r="395" spans="1:19" s="4" customFormat="1" ht="90" customHeight="1" x14ac:dyDescent="0.25">
      <c r="A395" s="8"/>
      <c r="B395" s="13" t="s">
        <v>397</v>
      </c>
      <c r="C395" s="13" t="s">
        <v>766</v>
      </c>
      <c r="D395" s="13" t="s">
        <v>967</v>
      </c>
      <c r="E395" s="13" t="s">
        <v>1209</v>
      </c>
      <c r="F395" s="13" t="s">
        <v>1427</v>
      </c>
      <c r="G395" s="13" t="s">
        <v>1617</v>
      </c>
      <c r="H395" s="14" t="s">
        <v>1913</v>
      </c>
      <c r="I395" s="13" t="s">
        <v>2437</v>
      </c>
      <c r="J395" s="13" t="s">
        <v>2042</v>
      </c>
      <c r="K395" s="14" t="s">
        <v>2046</v>
      </c>
      <c r="L395" s="13" t="s">
        <v>2076</v>
      </c>
      <c r="M395" s="15">
        <v>1</v>
      </c>
      <c r="N395" s="22">
        <v>525</v>
      </c>
      <c r="O395" s="22">
        <f t="shared" si="8"/>
        <v>525</v>
      </c>
      <c r="P395" s="16" t="s">
        <v>2115</v>
      </c>
      <c r="Q395" s="18" t="s">
        <v>2250</v>
      </c>
      <c r="R395" s="16" t="s">
        <v>2336</v>
      </c>
      <c r="S395" s="16" t="s">
        <v>2340</v>
      </c>
    </row>
    <row r="396" spans="1:19" s="4" customFormat="1" ht="90" customHeight="1" x14ac:dyDescent="0.25">
      <c r="A396" s="8"/>
      <c r="B396" s="13" t="s">
        <v>398</v>
      </c>
      <c r="C396" s="13" t="s">
        <v>766</v>
      </c>
      <c r="D396" s="13" t="s">
        <v>967</v>
      </c>
      <c r="E396" s="13" t="s">
        <v>1209</v>
      </c>
      <c r="F396" s="13" t="s">
        <v>1427</v>
      </c>
      <c r="G396" s="13" t="s">
        <v>1617</v>
      </c>
      <c r="H396" s="14" t="s">
        <v>1913</v>
      </c>
      <c r="I396" s="13" t="s">
        <v>2437</v>
      </c>
      <c r="J396" s="13" t="s">
        <v>2042</v>
      </c>
      <c r="K396" s="14" t="s">
        <v>2046</v>
      </c>
      <c r="L396" s="13" t="s">
        <v>2086</v>
      </c>
      <c r="M396" s="15">
        <v>1</v>
      </c>
      <c r="N396" s="22">
        <v>525</v>
      </c>
      <c r="O396" s="22">
        <f t="shared" si="8"/>
        <v>525</v>
      </c>
      <c r="P396" s="16" t="s">
        <v>2115</v>
      </c>
      <c r="Q396" s="18" t="s">
        <v>2250</v>
      </c>
      <c r="R396" s="16" t="s">
        <v>2336</v>
      </c>
      <c r="S396" s="16" t="s">
        <v>2340</v>
      </c>
    </row>
    <row r="397" spans="1:19" s="4" customFormat="1" ht="90" customHeight="1" x14ac:dyDescent="0.25">
      <c r="A397" s="8"/>
      <c r="B397" s="13" t="s">
        <v>399</v>
      </c>
      <c r="C397" s="13" t="s">
        <v>766</v>
      </c>
      <c r="D397" s="13" t="s">
        <v>968</v>
      </c>
      <c r="E397" s="13" t="s">
        <v>1117</v>
      </c>
      <c r="F397" s="13" t="s">
        <v>1458</v>
      </c>
      <c r="G397" s="13" t="s">
        <v>1654</v>
      </c>
      <c r="H397" s="14" t="s">
        <v>1914</v>
      </c>
      <c r="I397" s="13" t="s">
        <v>2437</v>
      </c>
      <c r="J397" s="13" t="s">
        <v>2042</v>
      </c>
      <c r="K397" s="14" t="s">
        <v>2053</v>
      </c>
      <c r="L397" s="13" t="s">
        <v>2088</v>
      </c>
      <c r="M397" s="15">
        <v>1</v>
      </c>
      <c r="N397" s="22">
        <v>795</v>
      </c>
      <c r="O397" s="22">
        <f t="shared" si="8"/>
        <v>795</v>
      </c>
      <c r="P397" s="16" t="s">
        <v>2114</v>
      </c>
      <c r="Q397" s="18" t="s">
        <v>2171</v>
      </c>
      <c r="R397" s="16" t="s">
        <v>2336</v>
      </c>
      <c r="S397" s="16" t="s">
        <v>2351</v>
      </c>
    </row>
    <row r="398" spans="1:19" s="4" customFormat="1" ht="90" customHeight="1" x14ac:dyDescent="0.25">
      <c r="A398" s="8"/>
      <c r="B398" s="13" t="s">
        <v>400</v>
      </c>
      <c r="C398" s="13" t="s">
        <v>766</v>
      </c>
      <c r="D398" s="13" t="s">
        <v>969</v>
      </c>
      <c r="E398" s="13" t="s">
        <v>1252</v>
      </c>
      <c r="F398" s="13" t="s">
        <v>1459</v>
      </c>
      <c r="G398" s="13" t="s">
        <v>1655</v>
      </c>
      <c r="H398" s="14" t="s">
        <v>1915</v>
      </c>
      <c r="I398" s="13" t="s">
        <v>2437</v>
      </c>
      <c r="J398" s="13" t="s">
        <v>2042</v>
      </c>
      <c r="K398" s="14" t="s">
        <v>2047</v>
      </c>
      <c r="L398" s="13" t="s">
        <v>2076</v>
      </c>
      <c r="M398" s="15">
        <v>1</v>
      </c>
      <c r="N398" s="22">
        <v>995</v>
      </c>
      <c r="O398" s="22">
        <f t="shared" ref="O398:O433" si="9">$M398*N398</f>
        <v>995</v>
      </c>
      <c r="P398" s="16" t="s">
        <v>2115</v>
      </c>
      <c r="Q398" s="18" t="s">
        <v>2251</v>
      </c>
      <c r="R398" s="16" t="s">
        <v>2337</v>
      </c>
      <c r="S398" s="16" t="s">
        <v>2339</v>
      </c>
    </row>
    <row r="399" spans="1:19" s="4" customFormat="1" ht="90" customHeight="1" x14ac:dyDescent="0.25">
      <c r="A399" s="8"/>
      <c r="B399" s="13" t="s">
        <v>401</v>
      </c>
      <c r="C399" s="13" t="s">
        <v>766</v>
      </c>
      <c r="D399" s="13" t="s">
        <v>970</v>
      </c>
      <c r="E399" s="13" t="s">
        <v>1116</v>
      </c>
      <c r="F399" s="13" t="s">
        <v>1361</v>
      </c>
      <c r="G399" s="13" t="s">
        <v>1550</v>
      </c>
      <c r="H399" s="14" t="s">
        <v>1916</v>
      </c>
      <c r="I399" s="13" t="s">
        <v>2437</v>
      </c>
      <c r="J399" s="13" t="s">
        <v>2042</v>
      </c>
      <c r="K399" s="14" t="s">
        <v>2062</v>
      </c>
      <c r="L399" s="13" t="s">
        <v>2090</v>
      </c>
      <c r="M399" s="15">
        <v>2</v>
      </c>
      <c r="N399" s="22">
        <v>625</v>
      </c>
      <c r="O399" s="22">
        <f t="shared" si="9"/>
        <v>1250</v>
      </c>
      <c r="P399" s="16" t="s">
        <v>2115</v>
      </c>
      <c r="Q399" s="18" t="s">
        <v>2252</v>
      </c>
      <c r="R399" s="16" t="s">
        <v>2337</v>
      </c>
      <c r="S399" s="16" t="s">
        <v>2374</v>
      </c>
    </row>
    <row r="400" spans="1:19" s="4" customFormat="1" ht="90" customHeight="1" x14ac:dyDescent="0.25">
      <c r="A400" s="8"/>
      <c r="B400" s="13" t="s">
        <v>402</v>
      </c>
      <c r="C400" s="13" t="s">
        <v>766</v>
      </c>
      <c r="D400" s="13" t="s">
        <v>970</v>
      </c>
      <c r="E400" s="13" t="s">
        <v>1116</v>
      </c>
      <c r="F400" s="13" t="s">
        <v>1361</v>
      </c>
      <c r="G400" s="13" t="s">
        <v>1550</v>
      </c>
      <c r="H400" s="14" t="s">
        <v>1916</v>
      </c>
      <c r="I400" s="13" t="s">
        <v>2437</v>
      </c>
      <c r="J400" s="13" t="s">
        <v>2042</v>
      </c>
      <c r="K400" s="14" t="s">
        <v>2062</v>
      </c>
      <c r="L400" s="13" t="s">
        <v>2076</v>
      </c>
      <c r="M400" s="15">
        <v>2</v>
      </c>
      <c r="N400" s="22">
        <v>625</v>
      </c>
      <c r="O400" s="22">
        <f t="shared" si="9"/>
        <v>1250</v>
      </c>
      <c r="P400" s="16" t="s">
        <v>2115</v>
      </c>
      <c r="Q400" s="18" t="s">
        <v>2252</v>
      </c>
      <c r="R400" s="16" t="s">
        <v>2337</v>
      </c>
      <c r="S400" s="16" t="s">
        <v>2374</v>
      </c>
    </row>
    <row r="401" spans="1:19" s="4" customFormat="1" ht="90" customHeight="1" x14ac:dyDescent="0.25">
      <c r="A401" s="8"/>
      <c r="B401" s="13" t="s">
        <v>403</v>
      </c>
      <c r="C401" s="13" t="s">
        <v>766</v>
      </c>
      <c r="D401" s="13" t="s">
        <v>970</v>
      </c>
      <c r="E401" s="13" t="s">
        <v>1116</v>
      </c>
      <c r="F401" s="13" t="s">
        <v>1340</v>
      </c>
      <c r="G401" s="13" t="s">
        <v>1656</v>
      </c>
      <c r="H401" s="14" t="s">
        <v>1916</v>
      </c>
      <c r="I401" s="13" t="s">
        <v>2437</v>
      </c>
      <c r="J401" s="13" t="s">
        <v>2042</v>
      </c>
      <c r="K401" s="14" t="s">
        <v>2062</v>
      </c>
      <c r="L401" s="13" t="s">
        <v>2076</v>
      </c>
      <c r="M401" s="15">
        <v>1</v>
      </c>
      <c r="N401" s="22">
        <v>625</v>
      </c>
      <c r="O401" s="22">
        <f t="shared" si="9"/>
        <v>625</v>
      </c>
      <c r="P401" s="16" t="s">
        <v>2115</v>
      </c>
      <c r="Q401" s="18" t="s">
        <v>2252</v>
      </c>
      <c r="R401" s="16" t="s">
        <v>2337</v>
      </c>
      <c r="S401" s="16" t="s">
        <v>2374</v>
      </c>
    </row>
    <row r="402" spans="1:19" s="4" customFormat="1" ht="90" customHeight="1" x14ac:dyDescent="0.25">
      <c r="A402" s="8"/>
      <c r="B402" s="13" t="s">
        <v>404</v>
      </c>
      <c r="C402" s="13" t="s">
        <v>766</v>
      </c>
      <c r="D402" s="13" t="s">
        <v>970</v>
      </c>
      <c r="E402" s="13" t="s">
        <v>1116</v>
      </c>
      <c r="F402" s="13" t="s">
        <v>1340</v>
      </c>
      <c r="G402" s="13" t="s">
        <v>1656</v>
      </c>
      <c r="H402" s="14" t="s">
        <v>1916</v>
      </c>
      <c r="I402" s="13" t="s">
        <v>2437</v>
      </c>
      <c r="J402" s="13" t="s">
        <v>2042</v>
      </c>
      <c r="K402" s="14" t="s">
        <v>2062</v>
      </c>
      <c r="L402" s="13" t="s">
        <v>2077</v>
      </c>
      <c r="M402" s="15">
        <v>1</v>
      </c>
      <c r="N402" s="22">
        <v>625</v>
      </c>
      <c r="O402" s="22">
        <f t="shared" si="9"/>
        <v>625</v>
      </c>
      <c r="P402" s="16" t="s">
        <v>2115</v>
      </c>
      <c r="Q402" s="18" t="s">
        <v>2252</v>
      </c>
      <c r="R402" s="16" t="s">
        <v>2337</v>
      </c>
      <c r="S402" s="16" t="s">
        <v>2374</v>
      </c>
    </row>
    <row r="403" spans="1:19" s="4" customFormat="1" ht="90" customHeight="1" x14ac:dyDescent="0.25">
      <c r="A403" s="8"/>
      <c r="B403" s="13" t="s">
        <v>405</v>
      </c>
      <c r="C403" s="13" t="s">
        <v>766</v>
      </c>
      <c r="D403" s="13" t="s">
        <v>970</v>
      </c>
      <c r="E403" s="13" t="s">
        <v>1116</v>
      </c>
      <c r="F403" s="13" t="s">
        <v>1340</v>
      </c>
      <c r="G403" s="13" t="s">
        <v>1656</v>
      </c>
      <c r="H403" s="14" t="s">
        <v>1916</v>
      </c>
      <c r="I403" s="13" t="s">
        <v>2437</v>
      </c>
      <c r="J403" s="13" t="s">
        <v>2042</v>
      </c>
      <c r="K403" s="14" t="s">
        <v>2062</v>
      </c>
      <c r="L403" s="13" t="s">
        <v>2088</v>
      </c>
      <c r="M403" s="15">
        <v>1</v>
      </c>
      <c r="N403" s="22">
        <v>625</v>
      </c>
      <c r="O403" s="22">
        <f t="shared" si="9"/>
        <v>625</v>
      </c>
      <c r="P403" s="16" t="s">
        <v>2115</v>
      </c>
      <c r="Q403" s="18" t="s">
        <v>2252</v>
      </c>
      <c r="R403" s="16" t="s">
        <v>2337</v>
      </c>
      <c r="S403" s="16" t="s">
        <v>2374</v>
      </c>
    </row>
    <row r="404" spans="1:19" s="4" customFormat="1" ht="90" customHeight="1" x14ac:dyDescent="0.25">
      <c r="A404" s="8"/>
      <c r="B404" s="13" t="s">
        <v>406</v>
      </c>
      <c r="C404" s="13" t="s">
        <v>766</v>
      </c>
      <c r="D404" s="13" t="s">
        <v>971</v>
      </c>
      <c r="E404" s="13" t="s">
        <v>1117</v>
      </c>
      <c r="F404" s="13" t="s">
        <v>1360</v>
      </c>
      <c r="G404" s="13" t="s">
        <v>1549</v>
      </c>
      <c r="H404" s="14" t="s">
        <v>1917</v>
      </c>
      <c r="I404" s="13" t="s">
        <v>2437</v>
      </c>
      <c r="J404" s="13" t="s">
        <v>2042</v>
      </c>
      <c r="K404" s="14" t="s">
        <v>2046</v>
      </c>
      <c r="L404" s="13" t="s">
        <v>2090</v>
      </c>
      <c r="M404" s="15">
        <v>2</v>
      </c>
      <c r="N404" s="22">
        <v>695</v>
      </c>
      <c r="O404" s="22">
        <f t="shared" si="9"/>
        <v>1390</v>
      </c>
      <c r="P404" s="16" t="s">
        <v>2118</v>
      </c>
      <c r="Q404" s="18" t="s">
        <v>2171</v>
      </c>
      <c r="R404" s="16" t="s">
        <v>2336</v>
      </c>
      <c r="S404" s="16" t="s">
        <v>2340</v>
      </c>
    </row>
    <row r="405" spans="1:19" s="4" customFormat="1" ht="90" customHeight="1" x14ac:dyDescent="0.25">
      <c r="A405" s="8"/>
      <c r="B405" s="13" t="s">
        <v>407</v>
      </c>
      <c r="C405" s="13" t="s">
        <v>766</v>
      </c>
      <c r="D405" s="13" t="s">
        <v>971</v>
      </c>
      <c r="E405" s="13" t="s">
        <v>1117</v>
      </c>
      <c r="F405" s="13" t="s">
        <v>1360</v>
      </c>
      <c r="G405" s="13" t="s">
        <v>1549</v>
      </c>
      <c r="H405" s="14" t="s">
        <v>1917</v>
      </c>
      <c r="I405" s="13" t="s">
        <v>2437</v>
      </c>
      <c r="J405" s="13" t="s">
        <v>2042</v>
      </c>
      <c r="K405" s="14" t="s">
        <v>2046</v>
      </c>
      <c r="L405" s="13" t="s">
        <v>2076</v>
      </c>
      <c r="M405" s="15">
        <v>2</v>
      </c>
      <c r="N405" s="22">
        <v>695</v>
      </c>
      <c r="O405" s="22">
        <f t="shared" si="9"/>
        <v>1390</v>
      </c>
      <c r="P405" s="16" t="s">
        <v>2118</v>
      </c>
      <c r="Q405" s="18" t="s">
        <v>2171</v>
      </c>
      <c r="R405" s="16" t="s">
        <v>2336</v>
      </c>
      <c r="S405" s="16" t="s">
        <v>2340</v>
      </c>
    </row>
    <row r="406" spans="1:19" s="4" customFormat="1" ht="90" customHeight="1" x14ac:dyDescent="0.25">
      <c r="A406" s="8"/>
      <c r="B406" s="13" t="s">
        <v>408</v>
      </c>
      <c r="C406" s="13" t="s">
        <v>766</v>
      </c>
      <c r="D406" s="13" t="s">
        <v>971</v>
      </c>
      <c r="E406" s="13" t="s">
        <v>1117</v>
      </c>
      <c r="F406" s="13" t="s">
        <v>1458</v>
      </c>
      <c r="G406" s="13" t="s">
        <v>1654</v>
      </c>
      <c r="H406" s="14" t="s">
        <v>1917</v>
      </c>
      <c r="I406" s="13" t="s">
        <v>2437</v>
      </c>
      <c r="J406" s="13" t="s">
        <v>2042</v>
      </c>
      <c r="K406" s="14" t="s">
        <v>2046</v>
      </c>
      <c r="L406" s="13" t="s">
        <v>2090</v>
      </c>
      <c r="M406" s="15">
        <v>1</v>
      </c>
      <c r="N406" s="22">
        <v>695</v>
      </c>
      <c r="O406" s="22">
        <f t="shared" si="9"/>
        <v>695</v>
      </c>
      <c r="P406" s="16" t="s">
        <v>2118</v>
      </c>
      <c r="Q406" s="18" t="s">
        <v>2171</v>
      </c>
      <c r="R406" s="16" t="s">
        <v>2336</v>
      </c>
      <c r="S406" s="16" t="s">
        <v>2340</v>
      </c>
    </row>
    <row r="407" spans="1:19" s="4" customFormat="1" ht="90" customHeight="1" x14ac:dyDescent="0.25">
      <c r="A407" s="8"/>
      <c r="B407" s="13" t="s">
        <v>409</v>
      </c>
      <c r="C407" s="13" t="s">
        <v>766</v>
      </c>
      <c r="D407" s="13" t="s">
        <v>971</v>
      </c>
      <c r="E407" s="13" t="s">
        <v>1117</v>
      </c>
      <c r="F407" s="13" t="s">
        <v>1458</v>
      </c>
      <c r="G407" s="13" t="s">
        <v>1654</v>
      </c>
      <c r="H407" s="14" t="s">
        <v>1917</v>
      </c>
      <c r="I407" s="13" t="s">
        <v>2437</v>
      </c>
      <c r="J407" s="13" t="s">
        <v>2042</v>
      </c>
      <c r="K407" s="14" t="s">
        <v>2046</v>
      </c>
      <c r="L407" s="13" t="s">
        <v>2076</v>
      </c>
      <c r="M407" s="15">
        <v>1</v>
      </c>
      <c r="N407" s="22">
        <v>695</v>
      </c>
      <c r="O407" s="22">
        <f t="shared" si="9"/>
        <v>695</v>
      </c>
      <c r="P407" s="16" t="s">
        <v>2118</v>
      </c>
      <c r="Q407" s="18" t="s">
        <v>2171</v>
      </c>
      <c r="R407" s="16" t="s">
        <v>2336</v>
      </c>
      <c r="S407" s="16" t="s">
        <v>2340</v>
      </c>
    </row>
    <row r="408" spans="1:19" s="4" customFormat="1" ht="90" customHeight="1" x14ac:dyDescent="0.25">
      <c r="A408" s="8"/>
      <c r="B408" s="13" t="s">
        <v>410</v>
      </c>
      <c r="C408" s="13" t="s">
        <v>766</v>
      </c>
      <c r="D408" s="13" t="s">
        <v>971</v>
      </c>
      <c r="E408" s="13" t="s">
        <v>1117</v>
      </c>
      <c r="F408" s="13" t="s">
        <v>1458</v>
      </c>
      <c r="G408" s="13" t="s">
        <v>1654</v>
      </c>
      <c r="H408" s="14" t="s">
        <v>1917</v>
      </c>
      <c r="I408" s="13" t="s">
        <v>2437</v>
      </c>
      <c r="J408" s="13" t="s">
        <v>2042</v>
      </c>
      <c r="K408" s="14" t="s">
        <v>2046</v>
      </c>
      <c r="L408" s="13" t="s">
        <v>2077</v>
      </c>
      <c r="M408" s="15">
        <v>1</v>
      </c>
      <c r="N408" s="22">
        <v>695</v>
      </c>
      <c r="O408" s="22">
        <f t="shared" si="9"/>
        <v>695</v>
      </c>
      <c r="P408" s="16" t="s">
        <v>2118</v>
      </c>
      <c r="Q408" s="18" t="s">
        <v>2171</v>
      </c>
      <c r="R408" s="16" t="s">
        <v>2336</v>
      </c>
      <c r="S408" s="16" t="s">
        <v>2340</v>
      </c>
    </row>
    <row r="409" spans="1:19" s="4" customFormat="1" ht="90" customHeight="1" x14ac:dyDescent="0.25">
      <c r="A409" s="8"/>
      <c r="B409" s="13" t="s">
        <v>411</v>
      </c>
      <c r="C409" s="13" t="s">
        <v>766</v>
      </c>
      <c r="D409" s="13" t="s">
        <v>971</v>
      </c>
      <c r="E409" s="13" t="s">
        <v>1117</v>
      </c>
      <c r="F409" s="13" t="s">
        <v>1458</v>
      </c>
      <c r="G409" s="13" t="s">
        <v>1654</v>
      </c>
      <c r="H409" s="14" t="s">
        <v>1917</v>
      </c>
      <c r="I409" s="13" t="s">
        <v>2437</v>
      </c>
      <c r="J409" s="13" t="s">
        <v>2042</v>
      </c>
      <c r="K409" s="14" t="s">
        <v>2046</v>
      </c>
      <c r="L409" s="13" t="s">
        <v>2088</v>
      </c>
      <c r="M409" s="15">
        <v>1</v>
      </c>
      <c r="N409" s="22">
        <v>695</v>
      </c>
      <c r="O409" s="22">
        <f t="shared" si="9"/>
        <v>695</v>
      </c>
      <c r="P409" s="16" t="s">
        <v>2118</v>
      </c>
      <c r="Q409" s="18" t="s">
        <v>2171</v>
      </c>
      <c r="R409" s="16" t="s">
        <v>2336</v>
      </c>
      <c r="S409" s="16" t="s">
        <v>2340</v>
      </c>
    </row>
    <row r="410" spans="1:19" s="4" customFormat="1" ht="90" customHeight="1" x14ac:dyDescent="0.25">
      <c r="A410" s="8"/>
      <c r="B410" s="13" t="s">
        <v>412</v>
      </c>
      <c r="C410" s="13" t="s">
        <v>766</v>
      </c>
      <c r="D410" s="13" t="s">
        <v>971</v>
      </c>
      <c r="E410" s="13" t="s">
        <v>1253</v>
      </c>
      <c r="F410" s="13" t="s">
        <v>1460</v>
      </c>
      <c r="G410" s="13" t="s">
        <v>1657</v>
      </c>
      <c r="H410" s="14" t="s">
        <v>1917</v>
      </c>
      <c r="I410" s="13" t="s">
        <v>2437</v>
      </c>
      <c r="J410" s="13" t="s">
        <v>2042</v>
      </c>
      <c r="K410" s="14" t="s">
        <v>2046</v>
      </c>
      <c r="L410" s="13" t="s">
        <v>2076</v>
      </c>
      <c r="M410" s="15">
        <v>2</v>
      </c>
      <c r="N410" s="22">
        <v>850</v>
      </c>
      <c r="O410" s="22">
        <f t="shared" si="9"/>
        <v>1700</v>
      </c>
      <c r="P410" s="16" t="s">
        <v>2118</v>
      </c>
      <c r="Q410" s="18" t="s">
        <v>2127</v>
      </c>
      <c r="R410" s="16" t="s">
        <v>2336</v>
      </c>
      <c r="S410" s="16" t="s">
        <v>2338</v>
      </c>
    </row>
    <row r="411" spans="1:19" s="4" customFormat="1" ht="90" customHeight="1" x14ac:dyDescent="0.25">
      <c r="A411" s="8"/>
      <c r="B411" s="13" t="s">
        <v>413</v>
      </c>
      <c r="C411" s="13" t="s">
        <v>766</v>
      </c>
      <c r="D411" s="13" t="s">
        <v>972</v>
      </c>
      <c r="E411" s="13" t="s">
        <v>1254</v>
      </c>
      <c r="F411" s="13" t="s">
        <v>1461</v>
      </c>
      <c r="G411" s="13" t="s">
        <v>1658</v>
      </c>
      <c r="H411" s="14" t="s">
        <v>1918</v>
      </c>
      <c r="I411" s="13" t="s">
        <v>2437</v>
      </c>
      <c r="J411" s="13" t="s">
        <v>2042</v>
      </c>
      <c r="K411" s="14" t="s">
        <v>2062</v>
      </c>
      <c r="L411" s="13" t="s">
        <v>2090</v>
      </c>
      <c r="M411" s="15">
        <v>1</v>
      </c>
      <c r="N411" s="22">
        <v>825</v>
      </c>
      <c r="O411" s="22">
        <f t="shared" si="9"/>
        <v>825</v>
      </c>
      <c r="P411" s="16" t="s">
        <v>2114</v>
      </c>
      <c r="Q411" s="18" t="s">
        <v>2127</v>
      </c>
      <c r="R411" s="16" t="s">
        <v>2336</v>
      </c>
      <c r="S411" s="16" t="s">
        <v>2378</v>
      </c>
    </row>
    <row r="412" spans="1:19" s="4" customFormat="1" ht="90" customHeight="1" x14ac:dyDescent="0.25">
      <c r="A412" s="8"/>
      <c r="B412" s="13" t="s">
        <v>414</v>
      </c>
      <c r="C412" s="13" t="s">
        <v>766</v>
      </c>
      <c r="D412" s="13" t="s">
        <v>973</v>
      </c>
      <c r="E412" s="13" t="s">
        <v>1255</v>
      </c>
      <c r="F412" s="13" t="s">
        <v>1462</v>
      </c>
      <c r="G412" s="13" t="s">
        <v>1659</v>
      </c>
      <c r="H412" s="14" t="s">
        <v>1919</v>
      </c>
      <c r="I412" s="13" t="s">
        <v>2437</v>
      </c>
      <c r="J412" s="13" t="s">
        <v>2042</v>
      </c>
      <c r="K412" s="14" t="s">
        <v>2046</v>
      </c>
      <c r="L412" s="13" t="s">
        <v>2076</v>
      </c>
      <c r="M412" s="15">
        <v>1</v>
      </c>
      <c r="N412" s="22">
        <v>625</v>
      </c>
      <c r="O412" s="22">
        <f t="shared" si="9"/>
        <v>625</v>
      </c>
      <c r="P412" s="16" t="s">
        <v>2119</v>
      </c>
      <c r="Q412" s="18" t="s">
        <v>2253</v>
      </c>
      <c r="R412" s="16" t="s">
        <v>2336</v>
      </c>
      <c r="S412" s="16" t="s">
        <v>2340</v>
      </c>
    </row>
    <row r="413" spans="1:19" s="4" customFormat="1" ht="90" customHeight="1" x14ac:dyDescent="0.25">
      <c r="A413" s="8"/>
      <c r="B413" s="13" t="s">
        <v>415</v>
      </c>
      <c r="C413" s="13" t="s">
        <v>766</v>
      </c>
      <c r="D413" s="13" t="s">
        <v>973</v>
      </c>
      <c r="E413" s="13" t="s">
        <v>1255</v>
      </c>
      <c r="F413" s="13" t="s">
        <v>1462</v>
      </c>
      <c r="G413" s="13" t="s">
        <v>1659</v>
      </c>
      <c r="H413" s="14" t="s">
        <v>1919</v>
      </c>
      <c r="I413" s="13" t="s">
        <v>2437</v>
      </c>
      <c r="J413" s="13" t="s">
        <v>2042</v>
      </c>
      <c r="K413" s="14" t="s">
        <v>2046</v>
      </c>
      <c r="L413" s="13" t="s">
        <v>2086</v>
      </c>
      <c r="M413" s="15">
        <v>1</v>
      </c>
      <c r="N413" s="22">
        <v>625</v>
      </c>
      <c r="O413" s="22">
        <f t="shared" si="9"/>
        <v>625</v>
      </c>
      <c r="P413" s="16" t="s">
        <v>2119</v>
      </c>
      <c r="Q413" s="18" t="s">
        <v>2253</v>
      </c>
      <c r="R413" s="16" t="s">
        <v>2336</v>
      </c>
      <c r="S413" s="16" t="s">
        <v>2340</v>
      </c>
    </row>
    <row r="414" spans="1:19" s="4" customFormat="1" ht="90" customHeight="1" x14ac:dyDescent="0.25">
      <c r="A414" s="8"/>
      <c r="B414" s="13" t="s">
        <v>416</v>
      </c>
      <c r="C414" s="13" t="s">
        <v>766</v>
      </c>
      <c r="D414" s="13" t="s">
        <v>974</v>
      </c>
      <c r="E414" s="13" t="s">
        <v>1256</v>
      </c>
      <c r="F414" s="13" t="s">
        <v>1463</v>
      </c>
      <c r="G414" s="13" t="s">
        <v>1660</v>
      </c>
      <c r="H414" s="14" t="s">
        <v>1920</v>
      </c>
      <c r="I414" s="13" t="s">
        <v>2437</v>
      </c>
      <c r="J414" s="13" t="s">
        <v>2042</v>
      </c>
      <c r="K414" s="14" t="s">
        <v>2062</v>
      </c>
      <c r="L414" s="13" t="s">
        <v>2078</v>
      </c>
      <c r="M414" s="15">
        <v>2</v>
      </c>
      <c r="N414" s="22">
        <v>450</v>
      </c>
      <c r="O414" s="22">
        <f t="shared" si="9"/>
        <v>900</v>
      </c>
      <c r="P414" s="16" t="s">
        <v>2115</v>
      </c>
      <c r="Q414" s="18" t="s">
        <v>2254</v>
      </c>
      <c r="R414" s="16" t="s">
        <v>2336</v>
      </c>
      <c r="S414" s="16" t="s">
        <v>2376</v>
      </c>
    </row>
    <row r="415" spans="1:19" s="4" customFormat="1" ht="90" customHeight="1" x14ac:dyDescent="0.25">
      <c r="A415" s="8"/>
      <c r="B415" s="13" t="s">
        <v>417</v>
      </c>
      <c r="C415" s="13" t="s">
        <v>766</v>
      </c>
      <c r="D415" s="13" t="s">
        <v>974</v>
      </c>
      <c r="E415" s="13" t="s">
        <v>1256</v>
      </c>
      <c r="F415" s="13" t="s">
        <v>1463</v>
      </c>
      <c r="G415" s="13" t="s">
        <v>1660</v>
      </c>
      <c r="H415" s="14" t="s">
        <v>1920</v>
      </c>
      <c r="I415" s="13" t="s">
        <v>2437</v>
      </c>
      <c r="J415" s="13" t="s">
        <v>2042</v>
      </c>
      <c r="K415" s="14" t="s">
        <v>2062</v>
      </c>
      <c r="L415" s="13" t="s">
        <v>2090</v>
      </c>
      <c r="M415" s="15">
        <v>4</v>
      </c>
      <c r="N415" s="22">
        <v>450</v>
      </c>
      <c r="O415" s="22">
        <f t="shared" si="9"/>
        <v>1800</v>
      </c>
      <c r="P415" s="16" t="s">
        <v>2115</v>
      </c>
      <c r="Q415" s="18" t="s">
        <v>2254</v>
      </c>
      <c r="R415" s="16" t="s">
        <v>2336</v>
      </c>
      <c r="S415" s="16" t="s">
        <v>2376</v>
      </c>
    </row>
    <row r="416" spans="1:19" s="4" customFormat="1" ht="90" customHeight="1" x14ac:dyDescent="0.25">
      <c r="A416" s="8"/>
      <c r="B416" s="13" t="s">
        <v>418</v>
      </c>
      <c r="C416" s="13" t="s">
        <v>766</v>
      </c>
      <c r="D416" s="13" t="s">
        <v>975</v>
      </c>
      <c r="E416" s="13" t="s">
        <v>1184</v>
      </c>
      <c r="F416" s="13" t="s">
        <v>1464</v>
      </c>
      <c r="G416" s="13" t="s">
        <v>1661</v>
      </c>
      <c r="H416" s="14" t="s">
        <v>1921</v>
      </c>
      <c r="I416" s="13" t="s">
        <v>2437</v>
      </c>
      <c r="J416" s="13" t="s">
        <v>2042</v>
      </c>
      <c r="K416" s="14" t="s">
        <v>2053</v>
      </c>
      <c r="L416" s="13" t="s">
        <v>2090</v>
      </c>
      <c r="M416" s="15">
        <v>1</v>
      </c>
      <c r="N416" s="22">
        <v>995</v>
      </c>
      <c r="O416" s="22">
        <f t="shared" si="9"/>
        <v>995</v>
      </c>
      <c r="P416" s="16" t="s">
        <v>2116</v>
      </c>
      <c r="Q416" s="18" t="s">
        <v>2255</v>
      </c>
      <c r="R416" s="16" t="s">
        <v>2336</v>
      </c>
      <c r="S416" s="16" t="s">
        <v>2354</v>
      </c>
    </row>
    <row r="417" spans="1:19" s="4" customFormat="1" ht="90" customHeight="1" x14ac:dyDescent="0.25">
      <c r="A417" s="8"/>
      <c r="B417" s="13" t="s">
        <v>419</v>
      </c>
      <c r="C417" s="13" t="s">
        <v>766</v>
      </c>
      <c r="D417" s="13" t="s">
        <v>975</v>
      </c>
      <c r="E417" s="13" t="s">
        <v>1184</v>
      </c>
      <c r="F417" s="13" t="s">
        <v>1464</v>
      </c>
      <c r="G417" s="13" t="s">
        <v>1661</v>
      </c>
      <c r="H417" s="14" t="s">
        <v>1921</v>
      </c>
      <c r="I417" s="13" t="s">
        <v>2437</v>
      </c>
      <c r="J417" s="13" t="s">
        <v>2042</v>
      </c>
      <c r="K417" s="14" t="s">
        <v>2053</v>
      </c>
      <c r="L417" s="13" t="s">
        <v>2076</v>
      </c>
      <c r="M417" s="15">
        <v>1</v>
      </c>
      <c r="N417" s="22">
        <v>995</v>
      </c>
      <c r="O417" s="22">
        <f t="shared" si="9"/>
        <v>995</v>
      </c>
      <c r="P417" s="16" t="s">
        <v>2116</v>
      </c>
      <c r="Q417" s="18" t="s">
        <v>2255</v>
      </c>
      <c r="R417" s="16" t="s">
        <v>2336</v>
      </c>
      <c r="S417" s="16" t="s">
        <v>2354</v>
      </c>
    </row>
    <row r="418" spans="1:19" s="4" customFormat="1" ht="90" customHeight="1" x14ac:dyDescent="0.25">
      <c r="A418" s="8"/>
      <c r="B418" s="13" t="s">
        <v>420</v>
      </c>
      <c r="C418" s="13" t="s">
        <v>766</v>
      </c>
      <c r="D418" s="13" t="s">
        <v>976</v>
      </c>
      <c r="E418" s="13" t="s">
        <v>1251</v>
      </c>
      <c r="F418" s="13" t="s">
        <v>1465</v>
      </c>
      <c r="G418" s="13" t="s">
        <v>1662</v>
      </c>
      <c r="H418" s="14" t="s">
        <v>1922</v>
      </c>
      <c r="I418" s="13" t="s">
        <v>2437</v>
      </c>
      <c r="J418" s="13" t="s">
        <v>2042</v>
      </c>
      <c r="K418" s="14" t="s">
        <v>2055</v>
      </c>
      <c r="L418" s="13" t="s">
        <v>2076</v>
      </c>
      <c r="M418" s="15">
        <v>1</v>
      </c>
      <c r="N418" s="22">
        <v>1295</v>
      </c>
      <c r="O418" s="22">
        <f t="shared" si="9"/>
        <v>1295</v>
      </c>
      <c r="P418" s="16" t="s">
        <v>2114</v>
      </c>
      <c r="Q418" s="18" t="s">
        <v>2213</v>
      </c>
      <c r="R418" s="16" t="s">
        <v>2336</v>
      </c>
      <c r="S418" s="16" t="s">
        <v>2351</v>
      </c>
    </row>
    <row r="419" spans="1:19" s="4" customFormat="1" ht="90" customHeight="1" x14ac:dyDescent="0.25">
      <c r="A419" s="8"/>
      <c r="B419" s="13" t="s">
        <v>421</v>
      </c>
      <c r="C419" s="13" t="s">
        <v>766</v>
      </c>
      <c r="D419" s="13" t="s">
        <v>977</v>
      </c>
      <c r="E419" s="13" t="s">
        <v>1117</v>
      </c>
      <c r="F419" s="13" t="s">
        <v>1360</v>
      </c>
      <c r="G419" s="13" t="s">
        <v>1549</v>
      </c>
      <c r="H419" s="14" t="s">
        <v>1923</v>
      </c>
      <c r="I419" s="13" t="s">
        <v>2437</v>
      </c>
      <c r="J419" s="13" t="s">
        <v>2042</v>
      </c>
      <c r="K419" s="14" t="s">
        <v>2058</v>
      </c>
      <c r="L419" s="13" t="s">
        <v>2089</v>
      </c>
      <c r="M419" s="15">
        <v>1</v>
      </c>
      <c r="N419" s="22">
        <v>475</v>
      </c>
      <c r="O419" s="22">
        <f t="shared" si="9"/>
        <v>475</v>
      </c>
      <c r="P419" s="16" t="s">
        <v>2114</v>
      </c>
      <c r="Q419" s="18" t="s">
        <v>2171</v>
      </c>
      <c r="R419" s="16" t="s">
        <v>2336</v>
      </c>
      <c r="S419" s="16" t="s">
        <v>2369</v>
      </c>
    </row>
    <row r="420" spans="1:19" s="4" customFormat="1" ht="90" customHeight="1" x14ac:dyDescent="0.25">
      <c r="A420" s="8"/>
      <c r="B420" s="13" t="s">
        <v>422</v>
      </c>
      <c r="C420" s="13" t="s">
        <v>766</v>
      </c>
      <c r="D420" s="13" t="s">
        <v>977</v>
      </c>
      <c r="E420" s="13" t="s">
        <v>1117</v>
      </c>
      <c r="F420" s="13" t="s">
        <v>1360</v>
      </c>
      <c r="G420" s="13" t="s">
        <v>1549</v>
      </c>
      <c r="H420" s="14" t="s">
        <v>1923</v>
      </c>
      <c r="I420" s="13" t="s">
        <v>2437</v>
      </c>
      <c r="J420" s="13" t="s">
        <v>2042</v>
      </c>
      <c r="K420" s="14" t="s">
        <v>2058</v>
      </c>
      <c r="L420" s="13" t="s">
        <v>2087</v>
      </c>
      <c r="M420" s="15">
        <v>1</v>
      </c>
      <c r="N420" s="22">
        <v>475</v>
      </c>
      <c r="O420" s="22">
        <f t="shared" si="9"/>
        <v>475</v>
      </c>
      <c r="P420" s="16" t="s">
        <v>2114</v>
      </c>
      <c r="Q420" s="18" t="s">
        <v>2171</v>
      </c>
      <c r="R420" s="16" t="s">
        <v>2336</v>
      </c>
      <c r="S420" s="16" t="s">
        <v>2369</v>
      </c>
    </row>
    <row r="421" spans="1:19" s="4" customFormat="1" ht="90" customHeight="1" x14ac:dyDescent="0.25">
      <c r="A421" s="8"/>
      <c r="B421" s="13" t="s">
        <v>423</v>
      </c>
      <c r="C421" s="13" t="s">
        <v>766</v>
      </c>
      <c r="D421" s="13" t="s">
        <v>978</v>
      </c>
      <c r="E421" s="13" t="s">
        <v>1257</v>
      </c>
      <c r="F421" s="13" t="s">
        <v>1361</v>
      </c>
      <c r="G421" s="13" t="s">
        <v>1550</v>
      </c>
      <c r="H421" s="14" t="s">
        <v>1924</v>
      </c>
      <c r="I421" s="13" t="s">
        <v>2437</v>
      </c>
      <c r="J421" s="13" t="s">
        <v>2042</v>
      </c>
      <c r="K421" s="14" t="s">
        <v>2059</v>
      </c>
      <c r="L421" s="13" t="s">
        <v>2078</v>
      </c>
      <c r="M421" s="15">
        <v>1</v>
      </c>
      <c r="N421" s="22">
        <v>495</v>
      </c>
      <c r="O421" s="22">
        <f t="shared" si="9"/>
        <v>495</v>
      </c>
      <c r="P421" s="16" t="s">
        <v>2121</v>
      </c>
      <c r="Q421" s="18" t="s">
        <v>2256</v>
      </c>
      <c r="R421" s="16" t="s">
        <v>2337</v>
      </c>
      <c r="S421" s="16" t="s">
        <v>2370</v>
      </c>
    </row>
    <row r="422" spans="1:19" s="4" customFormat="1" ht="90" customHeight="1" x14ac:dyDescent="0.25">
      <c r="A422" s="8"/>
      <c r="B422" s="13" t="s">
        <v>424</v>
      </c>
      <c r="C422" s="13" t="s">
        <v>766</v>
      </c>
      <c r="D422" s="13" t="s">
        <v>979</v>
      </c>
      <c r="E422" s="13" t="s">
        <v>1253</v>
      </c>
      <c r="F422" s="13" t="s">
        <v>1460</v>
      </c>
      <c r="G422" s="13" t="s">
        <v>1657</v>
      </c>
      <c r="H422" s="14" t="s">
        <v>1925</v>
      </c>
      <c r="I422" s="13" t="s">
        <v>2437</v>
      </c>
      <c r="J422" s="13" t="s">
        <v>2042</v>
      </c>
      <c r="K422" s="14" t="s">
        <v>2058</v>
      </c>
      <c r="L422" s="13" t="s">
        <v>2077</v>
      </c>
      <c r="M422" s="15">
        <v>2</v>
      </c>
      <c r="N422" s="22">
        <v>675</v>
      </c>
      <c r="O422" s="22">
        <f t="shared" si="9"/>
        <v>1350</v>
      </c>
      <c r="P422" s="16" t="s">
        <v>2114</v>
      </c>
      <c r="Q422" s="18" t="s">
        <v>2127</v>
      </c>
      <c r="R422" s="16" t="s">
        <v>2336</v>
      </c>
      <c r="S422" s="16" t="s">
        <v>2369</v>
      </c>
    </row>
    <row r="423" spans="1:19" s="4" customFormat="1" ht="90" customHeight="1" x14ac:dyDescent="0.25">
      <c r="A423" s="8"/>
      <c r="B423" s="13" t="s">
        <v>425</v>
      </c>
      <c r="C423" s="13" t="s">
        <v>766</v>
      </c>
      <c r="D423" s="13" t="s">
        <v>980</v>
      </c>
      <c r="E423" s="13" t="s">
        <v>1209</v>
      </c>
      <c r="F423" s="13" t="s">
        <v>1427</v>
      </c>
      <c r="G423" s="13" t="s">
        <v>1617</v>
      </c>
      <c r="H423" s="14" t="s">
        <v>1926</v>
      </c>
      <c r="I423" s="13" t="s">
        <v>2437</v>
      </c>
      <c r="J423" s="13" t="s">
        <v>2042</v>
      </c>
      <c r="K423" s="14" t="s">
        <v>2055</v>
      </c>
      <c r="L423" s="13" t="s">
        <v>2090</v>
      </c>
      <c r="M423" s="15">
        <v>1</v>
      </c>
      <c r="N423" s="22">
        <v>1395</v>
      </c>
      <c r="O423" s="22">
        <f t="shared" si="9"/>
        <v>1395</v>
      </c>
      <c r="P423" s="16" t="s">
        <v>2115</v>
      </c>
      <c r="Q423" s="18" t="s">
        <v>2213</v>
      </c>
      <c r="R423" s="16" t="s">
        <v>2336</v>
      </c>
      <c r="S423" s="16" t="s">
        <v>2351</v>
      </c>
    </row>
    <row r="424" spans="1:19" s="4" customFormat="1" ht="90" customHeight="1" x14ac:dyDescent="0.25">
      <c r="A424" s="8"/>
      <c r="B424" s="13" t="s">
        <v>426</v>
      </c>
      <c r="C424" s="13" t="s">
        <v>766</v>
      </c>
      <c r="D424" s="13" t="s">
        <v>980</v>
      </c>
      <c r="E424" s="13" t="s">
        <v>1209</v>
      </c>
      <c r="F424" s="13" t="s">
        <v>1427</v>
      </c>
      <c r="G424" s="13" t="s">
        <v>1617</v>
      </c>
      <c r="H424" s="14" t="s">
        <v>1926</v>
      </c>
      <c r="I424" s="13" t="s">
        <v>2437</v>
      </c>
      <c r="J424" s="13" t="s">
        <v>2042</v>
      </c>
      <c r="K424" s="14" t="s">
        <v>2055</v>
      </c>
      <c r="L424" s="13" t="s">
        <v>2076</v>
      </c>
      <c r="M424" s="15">
        <v>1</v>
      </c>
      <c r="N424" s="22">
        <v>1395</v>
      </c>
      <c r="O424" s="22">
        <f t="shared" si="9"/>
        <v>1395</v>
      </c>
      <c r="P424" s="16" t="s">
        <v>2115</v>
      </c>
      <c r="Q424" s="18" t="s">
        <v>2213</v>
      </c>
      <c r="R424" s="16" t="s">
        <v>2336</v>
      </c>
      <c r="S424" s="16" t="s">
        <v>2351</v>
      </c>
    </row>
    <row r="425" spans="1:19" s="4" customFormat="1" ht="90" customHeight="1" x14ac:dyDescent="0.25">
      <c r="A425" s="8"/>
      <c r="B425" s="13" t="s">
        <v>427</v>
      </c>
      <c r="C425" s="13" t="s">
        <v>766</v>
      </c>
      <c r="D425" s="13" t="s">
        <v>980</v>
      </c>
      <c r="E425" s="13" t="s">
        <v>1209</v>
      </c>
      <c r="F425" s="13" t="s">
        <v>1427</v>
      </c>
      <c r="G425" s="13" t="s">
        <v>1617</v>
      </c>
      <c r="H425" s="14" t="s">
        <v>1926</v>
      </c>
      <c r="I425" s="13" t="s">
        <v>2437</v>
      </c>
      <c r="J425" s="13" t="s">
        <v>2042</v>
      </c>
      <c r="K425" s="14" t="s">
        <v>2055</v>
      </c>
      <c r="L425" s="13" t="s">
        <v>2077</v>
      </c>
      <c r="M425" s="15">
        <v>2</v>
      </c>
      <c r="N425" s="22">
        <v>1395</v>
      </c>
      <c r="O425" s="22">
        <f t="shared" si="9"/>
        <v>2790</v>
      </c>
      <c r="P425" s="16" t="s">
        <v>2115</v>
      </c>
      <c r="Q425" s="18" t="s">
        <v>2213</v>
      </c>
      <c r="R425" s="16" t="s">
        <v>2336</v>
      </c>
      <c r="S425" s="16" t="s">
        <v>2351</v>
      </c>
    </row>
    <row r="426" spans="1:19" s="4" customFormat="1" ht="90" customHeight="1" x14ac:dyDescent="0.25">
      <c r="A426" s="8"/>
      <c r="B426" s="13" t="s">
        <v>428</v>
      </c>
      <c r="C426" s="13" t="s">
        <v>766</v>
      </c>
      <c r="D426" s="13" t="s">
        <v>981</v>
      </c>
      <c r="E426" s="13" t="s">
        <v>1258</v>
      </c>
      <c r="F426" s="13" t="s">
        <v>1467</v>
      </c>
      <c r="G426" s="13" t="s">
        <v>1664</v>
      </c>
      <c r="H426" s="14" t="s">
        <v>1927</v>
      </c>
      <c r="I426" s="13" t="s">
        <v>2437</v>
      </c>
      <c r="J426" s="13" t="s">
        <v>2042</v>
      </c>
      <c r="K426" s="14" t="s">
        <v>2046</v>
      </c>
      <c r="L426" s="13" t="s">
        <v>2076</v>
      </c>
      <c r="M426" s="15">
        <v>1</v>
      </c>
      <c r="N426" s="22">
        <v>625</v>
      </c>
      <c r="O426" s="22">
        <f t="shared" si="9"/>
        <v>625</v>
      </c>
      <c r="P426" s="16" t="s">
        <v>2118</v>
      </c>
      <c r="Q426" s="18" t="s">
        <v>2257</v>
      </c>
      <c r="R426" s="16" t="s">
        <v>2336</v>
      </c>
      <c r="S426" s="16" t="s">
        <v>2395</v>
      </c>
    </row>
    <row r="427" spans="1:19" s="4" customFormat="1" ht="90" customHeight="1" x14ac:dyDescent="0.25">
      <c r="A427" s="8"/>
      <c r="B427" s="13" t="s">
        <v>429</v>
      </c>
      <c r="C427" s="13" t="s">
        <v>766</v>
      </c>
      <c r="D427" s="13" t="s">
        <v>981</v>
      </c>
      <c r="E427" s="13" t="s">
        <v>1258</v>
      </c>
      <c r="F427" s="13" t="s">
        <v>1467</v>
      </c>
      <c r="G427" s="13" t="s">
        <v>1664</v>
      </c>
      <c r="H427" s="14" t="s">
        <v>1927</v>
      </c>
      <c r="I427" s="13" t="s">
        <v>2437</v>
      </c>
      <c r="J427" s="13" t="s">
        <v>2042</v>
      </c>
      <c r="K427" s="14" t="s">
        <v>2046</v>
      </c>
      <c r="L427" s="13" t="s">
        <v>2077</v>
      </c>
      <c r="M427" s="15">
        <v>2</v>
      </c>
      <c r="N427" s="22">
        <v>625</v>
      </c>
      <c r="O427" s="22">
        <f t="shared" si="9"/>
        <v>1250</v>
      </c>
      <c r="P427" s="16" t="s">
        <v>2118</v>
      </c>
      <c r="Q427" s="18" t="s">
        <v>2257</v>
      </c>
      <c r="R427" s="16" t="s">
        <v>2336</v>
      </c>
      <c r="S427" s="16" t="s">
        <v>2395</v>
      </c>
    </row>
    <row r="428" spans="1:19" s="4" customFormat="1" ht="90" customHeight="1" x14ac:dyDescent="0.25">
      <c r="A428" s="8"/>
      <c r="B428" s="13" t="s">
        <v>430</v>
      </c>
      <c r="C428" s="13" t="s">
        <v>766</v>
      </c>
      <c r="D428" s="13" t="s">
        <v>981</v>
      </c>
      <c r="E428" s="13" t="s">
        <v>1258</v>
      </c>
      <c r="F428" s="13" t="s">
        <v>1467</v>
      </c>
      <c r="G428" s="13" t="s">
        <v>1664</v>
      </c>
      <c r="H428" s="14" t="s">
        <v>1927</v>
      </c>
      <c r="I428" s="13" t="s">
        <v>2437</v>
      </c>
      <c r="J428" s="13" t="s">
        <v>2042</v>
      </c>
      <c r="K428" s="14" t="s">
        <v>2046</v>
      </c>
      <c r="L428" s="13" t="s">
        <v>2088</v>
      </c>
      <c r="M428" s="15">
        <v>1</v>
      </c>
      <c r="N428" s="22">
        <v>625</v>
      </c>
      <c r="O428" s="22">
        <f t="shared" si="9"/>
        <v>625</v>
      </c>
      <c r="P428" s="16" t="s">
        <v>2118</v>
      </c>
      <c r="Q428" s="18" t="s">
        <v>2257</v>
      </c>
      <c r="R428" s="16" t="s">
        <v>2336</v>
      </c>
      <c r="S428" s="16" t="s">
        <v>2395</v>
      </c>
    </row>
    <row r="429" spans="1:19" s="4" customFormat="1" ht="90" customHeight="1" x14ac:dyDescent="0.25">
      <c r="A429" s="8"/>
      <c r="B429" s="13" t="s">
        <v>431</v>
      </c>
      <c r="C429" s="13" t="s">
        <v>766</v>
      </c>
      <c r="D429" s="13" t="s">
        <v>982</v>
      </c>
      <c r="E429" s="13" t="s">
        <v>1259</v>
      </c>
      <c r="F429" s="13" t="s">
        <v>1460</v>
      </c>
      <c r="G429" s="13" t="s">
        <v>1657</v>
      </c>
      <c r="H429" s="14" t="s">
        <v>1928</v>
      </c>
      <c r="I429" s="13" t="s">
        <v>2437</v>
      </c>
      <c r="J429" s="13" t="s">
        <v>2042</v>
      </c>
      <c r="K429" s="14" t="s">
        <v>2053</v>
      </c>
      <c r="L429" s="13" t="s">
        <v>2090</v>
      </c>
      <c r="M429" s="15">
        <v>1</v>
      </c>
      <c r="N429" s="22">
        <v>995</v>
      </c>
      <c r="O429" s="22">
        <f t="shared" si="9"/>
        <v>995</v>
      </c>
      <c r="P429" s="16" t="s">
        <v>2114</v>
      </c>
      <c r="Q429" s="18" t="s">
        <v>2258</v>
      </c>
      <c r="R429" s="16" t="s">
        <v>2336</v>
      </c>
      <c r="S429" s="16" t="s">
        <v>2351</v>
      </c>
    </row>
    <row r="430" spans="1:19" s="4" customFormat="1" ht="90" customHeight="1" x14ac:dyDescent="0.25">
      <c r="A430" s="8"/>
      <c r="B430" s="13" t="s">
        <v>432</v>
      </c>
      <c r="C430" s="13" t="s">
        <v>766</v>
      </c>
      <c r="D430" s="13" t="s">
        <v>982</v>
      </c>
      <c r="E430" s="13" t="s">
        <v>1259</v>
      </c>
      <c r="F430" s="13" t="s">
        <v>1460</v>
      </c>
      <c r="G430" s="13" t="s">
        <v>1657</v>
      </c>
      <c r="H430" s="14" t="s">
        <v>1928</v>
      </c>
      <c r="I430" s="13" t="s">
        <v>2437</v>
      </c>
      <c r="J430" s="13" t="s">
        <v>2042</v>
      </c>
      <c r="K430" s="14" t="s">
        <v>2053</v>
      </c>
      <c r="L430" s="13" t="s">
        <v>2076</v>
      </c>
      <c r="M430" s="15">
        <v>1</v>
      </c>
      <c r="N430" s="22">
        <v>995</v>
      </c>
      <c r="O430" s="22">
        <f t="shared" si="9"/>
        <v>995</v>
      </c>
      <c r="P430" s="16" t="s">
        <v>2114</v>
      </c>
      <c r="Q430" s="18" t="s">
        <v>2258</v>
      </c>
      <c r="R430" s="16" t="s">
        <v>2336</v>
      </c>
      <c r="S430" s="16" t="s">
        <v>2351</v>
      </c>
    </row>
    <row r="431" spans="1:19" s="4" customFormat="1" ht="90" customHeight="1" x14ac:dyDescent="0.25">
      <c r="A431" s="8"/>
      <c r="B431" s="13" t="s">
        <v>433</v>
      </c>
      <c r="C431" s="13" t="s">
        <v>766</v>
      </c>
      <c r="D431" s="13" t="s">
        <v>982</v>
      </c>
      <c r="E431" s="13" t="s">
        <v>1259</v>
      </c>
      <c r="F431" s="13" t="s">
        <v>1460</v>
      </c>
      <c r="G431" s="13" t="s">
        <v>1657</v>
      </c>
      <c r="H431" s="14" t="s">
        <v>1928</v>
      </c>
      <c r="I431" s="13" t="s">
        <v>2437</v>
      </c>
      <c r="J431" s="13" t="s">
        <v>2042</v>
      </c>
      <c r="K431" s="14" t="s">
        <v>2053</v>
      </c>
      <c r="L431" s="13" t="s">
        <v>2088</v>
      </c>
      <c r="M431" s="15">
        <v>1</v>
      </c>
      <c r="N431" s="22">
        <v>995</v>
      </c>
      <c r="O431" s="22">
        <f t="shared" si="9"/>
        <v>995</v>
      </c>
      <c r="P431" s="16" t="s">
        <v>2114</v>
      </c>
      <c r="Q431" s="18" t="s">
        <v>2258</v>
      </c>
      <c r="R431" s="16" t="s">
        <v>2336</v>
      </c>
      <c r="S431" s="16" t="s">
        <v>2351</v>
      </c>
    </row>
    <row r="432" spans="1:19" s="4" customFormat="1" ht="90" customHeight="1" x14ac:dyDescent="0.25">
      <c r="A432" s="8"/>
      <c r="B432" s="13" t="s">
        <v>434</v>
      </c>
      <c r="C432" s="13" t="s">
        <v>766</v>
      </c>
      <c r="D432" s="13" t="s">
        <v>983</v>
      </c>
      <c r="E432" s="13" t="s">
        <v>1119</v>
      </c>
      <c r="F432" s="13" t="s">
        <v>1468</v>
      </c>
      <c r="G432" s="13" t="s">
        <v>1665</v>
      </c>
      <c r="H432" s="14" t="s">
        <v>1929</v>
      </c>
      <c r="I432" s="13" t="s">
        <v>2437</v>
      </c>
      <c r="J432" s="13" t="s">
        <v>2042</v>
      </c>
      <c r="K432" s="14" t="s">
        <v>2053</v>
      </c>
      <c r="L432" s="13" t="s">
        <v>2090</v>
      </c>
      <c r="M432" s="15">
        <v>1</v>
      </c>
      <c r="N432" s="22">
        <v>2850</v>
      </c>
      <c r="O432" s="22">
        <f t="shared" si="9"/>
        <v>2850</v>
      </c>
      <c r="P432" s="16" t="s">
        <v>2114</v>
      </c>
      <c r="Q432" s="18" t="s">
        <v>2259</v>
      </c>
      <c r="R432" s="16" t="s">
        <v>2336</v>
      </c>
      <c r="S432" s="16" t="s">
        <v>2348</v>
      </c>
    </row>
    <row r="433" spans="1:19" s="4" customFormat="1" ht="90" customHeight="1" x14ac:dyDescent="0.25">
      <c r="A433" s="8"/>
      <c r="B433" s="13" t="s">
        <v>435</v>
      </c>
      <c r="C433" s="13" t="s">
        <v>766</v>
      </c>
      <c r="D433" s="13" t="s">
        <v>984</v>
      </c>
      <c r="E433" s="13" t="s">
        <v>1260</v>
      </c>
      <c r="F433" s="13" t="s">
        <v>1466</v>
      </c>
      <c r="G433" s="13" t="s">
        <v>1663</v>
      </c>
      <c r="H433" s="14" t="s">
        <v>1930</v>
      </c>
      <c r="I433" s="13" t="s">
        <v>2437</v>
      </c>
      <c r="J433" s="13" t="s">
        <v>2042</v>
      </c>
      <c r="K433" s="14" t="s">
        <v>2048</v>
      </c>
      <c r="L433" s="13" t="s">
        <v>2090</v>
      </c>
      <c r="M433" s="15">
        <v>1</v>
      </c>
      <c r="N433" s="22">
        <v>1250</v>
      </c>
      <c r="O433" s="22">
        <f t="shared" si="9"/>
        <v>1250</v>
      </c>
      <c r="P433" s="16" t="s">
        <v>2119</v>
      </c>
      <c r="Q433" s="18" t="s">
        <v>2260</v>
      </c>
      <c r="R433" s="16" t="s">
        <v>2336</v>
      </c>
      <c r="S433" s="16" t="s">
        <v>2363</v>
      </c>
    </row>
    <row r="434" spans="1:19" s="4" customFormat="1" ht="90" customHeight="1" x14ac:dyDescent="0.25">
      <c r="A434" s="8"/>
      <c r="B434" s="13" t="s">
        <v>436</v>
      </c>
      <c r="C434" s="13" t="s">
        <v>766</v>
      </c>
      <c r="D434" s="13" t="s">
        <v>985</v>
      </c>
      <c r="E434" s="13" t="s">
        <v>1261</v>
      </c>
      <c r="F434" s="13" t="s">
        <v>1408</v>
      </c>
      <c r="G434" s="13" t="s">
        <v>1562</v>
      </c>
      <c r="H434" s="14" t="s">
        <v>1931</v>
      </c>
      <c r="I434" s="13" t="s">
        <v>2437</v>
      </c>
      <c r="J434" s="13" t="s">
        <v>2042</v>
      </c>
      <c r="K434" s="14" t="s">
        <v>2053</v>
      </c>
      <c r="L434" s="13" t="s">
        <v>2078</v>
      </c>
      <c r="M434" s="15">
        <v>1</v>
      </c>
      <c r="N434" s="22">
        <v>1150</v>
      </c>
      <c r="O434" s="22">
        <f t="shared" ref="O434:O479" si="10">$M434*N434</f>
        <v>1150</v>
      </c>
      <c r="P434" s="16" t="s">
        <v>2119</v>
      </c>
      <c r="Q434" s="18" t="s">
        <v>2261</v>
      </c>
      <c r="R434" s="16" t="s">
        <v>2336</v>
      </c>
      <c r="S434" s="16" t="s">
        <v>2359</v>
      </c>
    </row>
    <row r="435" spans="1:19" s="4" customFormat="1" ht="90" customHeight="1" x14ac:dyDescent="0.25">
      <c r="A435" s="8"/>
      <c r="B435" s="13" t="s">
        <v>437</v>
      </c>
      <c r="C435" s="13" t="s">
        <v>766</v>
      </c>
      <c r="D435" s="13" t="s">
        <v>985</v>
      </c>
      <c r="E435" s="13" t="s">
        <v>1261</v>
      </c>
      <c r="F435" s="13" t="s">
        <v>1408</v>
      </c>
      <c r="G435" s="13" t="s">
        <v>1562</v>
      </c>
      <c r="H435" s="14" t="s">
        <v>1931</v>
      </c>
      <c r="I435" s="13" t="s">
        <v>2437</v>
      </c>
      <c r="J435" s="13" t="s">
        <v>2042</v>
      </c>
      <c r="K435" s="14" t="s">
        <v>2053</v>
      </c>
      <c r="L435" s="13" t="s">
        <v>2077</v>
      </c>
      <c r="M435" s="15">
        <v>1</v>
      </c>
      <c r="N435" s="22">
        <v>1150</v>
      </c>
      <c r="O435" s="22">
        <f t="shared" si="10"/>
        <v>1150</v>
      </c>
      <c r="P435" s="16" t="s">
        <v>2119</v>
      </c>
      <c r="Q435" s="18" t="s">
        <v>2261</v>
      </c>
      <c r="R435" s="16" t="s">
        <v>2336</v>
      </c>
      <c r="S435" s="16" t="s">
        <v>2359</v>
      </c>
    </row>
    <row r="436" spans="1:19" s="4" customFormat="1" ht="90" customHeight="1" x14ac:dyDescent="0.25">
      <c r="A436" s="8"/>
      <c r="B436" s="13" t="s">
        <v>438</v>
      </c>
      <c r="C436" s="13" t="s">
        <v>766</v>
      </c>
      <c r="D436" s="13" t="s">
        <v>985</v>
      </c>
      <c r="E436" s="13" t="s">
        <v>1261</v>
      </c>
      <c r="F436" s="13" t="s">
        <v>1408</v>
      </c>
      <c r="G436" s="13" t="s">
        <v>1562</v>
      </c>
      <c r="H436" s="14" t="s">
        <v>1931</v>
      </c>
      <c r="I436" s="13" t="s">
        <v>2437</v>
      </c>
      <c r="J436" s="13" t="s">
        <v>2042</v>
      </c>
      <c r="K436" s="14" t="s">
        <v>2053</v>
      </c>
      <c r="L436" s="13" t="s">
        <v>2079</v>
      </c>
      <c r="M436" s="15">
        <v>1</v>
      </c>
      <c r="N436" s="22">
        <v>1150</v>
      </c>
      <c r="O436" s="22">
        <f t="shared" si="10"/>
        <v>1150</v>
      </c>
      <c r="P436" s="16" t="s">
        <v>2119</v>
      </c>
      <c r="Q436" s="18" t="s">
        <v>2261</v>
      </c>
      <c r="R436" s="16" t="s">
        <v>2336</v>
      </c>
      <c r="S436" s="16" t="s">
        <v>2359</v>
      </c>
    </row>
    <row r="437" spans="1:19" s="4" customFormat="1" ht="90" customHeight="1" x14ac:dyDescent="0.25">
      <c r="A437" s="8"/>
      <c r="B437" s="13" t="s">
        <v>439</v>
      </c>
      <c r="C437" s="13" t="s">
        <v>766</v>
      </c>
      <c r="D437" s="13" t="s">
        <v>986</v>
      </c>
      <c r="E437" s="13" t="s">
        <v>1262</v>
      </c>
      <c r="F437" s="13" t="s">
        <v>1470</v>
      </c>
      <c r="G437" s="13" t="s">
        <v>1667</v>
      </c>
      <c r="H437" s="14" t="s">
        <v>1932</v>
      </c>
      <c r="I437" s="13" t="s">
        <v>2437</v>
      </c>
      <c r="J437" s="13" t="s">
        <v>2042</v>
      </c>
      <c r="K437" s="14" t="s">
        <v>2062</v>
      </c>
      <c r="L437" s="13" t="s">
        <v>2090</v>
      </c>
      <c r="M437" s="15">
        <v>1</v>
      </c>
      <c r="N437" s="22">
        <v>950</v>
      </c>
      <c r="O437" s="22">
        <f t="shared" si="10"/>
        <v>950</v>
      </c>
      <c r="P437" s="16" t="s">
        <v>2116</v>
      </c>
      <c r="Q437" s="18" t="s">
        <v>2262</v>
      </c>
      <c r="R437" s="16" t="s">
        <v>2336</v>
      </c>
      <c r="S437" s="16" t="s">
        <v>2393</v>
      </c>
    </row>
    <row r="438" spans="1:19" s="4" customFormat="1" ht="90" customHeight="1" x14ac:dyDescent="0.25">
      <c r="A438" s="8"/>
      <c r="B438" s="13" t="s">
        <v>440</v>
      </c>
      <c r="C438" s="13" t="s">
        <v>766</v>
      </c>
      <c r="D438" s="13" t="s">
        <v>986</v>
      </c>
      <c r="E438" s="13" t="s">
        <v>1262</v>
      </c>
      <c r="F438" s="13" t="s">
        <v>1470</v>
      </c>
      <c r="G438" s="13" t="s">
        <v>1667</v>
      </c>
      <c r="H438" s="14" t="s">
        <v>1932</v>
      </c>
      <c r="I438" s="13" t="s">
        <v>2437</v>
      </c>
      <c r="J438" s="13" t="s">
        <v>2042</v>
      </c>
      <c r="K438" s="14" t="s">
        <v>2062</v>
      </c>
      <c r="L438" s="13" t="s">
        <v>2076</v>
      </c>
      <c r="M438" s="15">
        <v>2</v>
      </c>
      <c r="N438" s="22">
        <v>950</v>
      </c>
      <c r="O438" s="22">
        <f t="shared" si="10"/>
        <v>1900</v>
      </c>
      <c r="P438" s="16" t="s">
        <v>2116</v>
      </c>
      <c r="Q438" s="18" t="s">
        <v>2262</v>
      </c>
      <c r="R438" s="16" t="s">
        <v>2336</v>
      </c>
      <c r="S438" s="16" t="s">
        <v>2393</v>
      </c>
    </row>
    <row r="439" spans="1:19" s="4" customFormat="1" ht="90" customHeight="1" x14ac:dyDescent="0.25">
      <c r="A439" s="8"/>
      <c r="B439" s="13" t="s">
        <v>441</v>
      </c>
      <c r="C439" s="13" t="s">
        <v>766</v>
      </c>
      <c r="D439" s="13" t="s">
        <v>986</v>
      </c>
      <c r="E439" s="13" t="s">
        <v>1262</v>
      </c>
      <c r="F439" s="13" t="s">
        <v>1470</v>
      </c>
      <c r="G439" s="13" t="s">
        <v>1667</v>
      </c>
      <c r="H439" s="14" t="s">
        <v>1932</v>
      </c>
      <c r="I439" s="13" t="s">
        <v>2437</v>
      </c>
      <c r="J439" s="13" t="s">
        <v>2042</v>
      </c>
      <c r="K439" s="14" t="s">
        <v>2062</v>
      </c>
      <c r="L439" s="13" t="s">
        <v>2077</v>
      </c>
      <c r="M439" s="15">
        <v>1</v>
      </c>
      <c r="N439" s="22">
        <v>950</v>
      </c>
      <c r="O439" s="22">
        <f t="shared" si="10"/>
        <v>950</v>
      </c>
      <c r="P439" s="16" t="s">
        <v>2116</v>
      </c>
      <c r="Q439" s="18" t="s">
        <v>2262</v>
      </c>
      <c r="R439" s="16" t="s">
        <v>2336</v>
      </c>
      <c r="S439" s="16" t="s">
        <v>2393</v>
      </c>
    </row>
    <row r="440" spans="1:19" s="4" customFormat="1" ht="90" customHeight="1" x14ac:dyDescent="0.25">
      <c r="A440" s="8"/>
      <c r="B440" s="13" t="s">
        <v>442</v>
      </c>
      <c r="C440" s="13" t="s">
        <v>766</v>
      </c>
      <c r="D440" s="13" t="s">
        <v>986</v>
      </c>
      <c r="E440" s="13" t="s">
        <v>1262</v>
      </c>
      <c r="F440" s="13" t="s">
        <v>1470</v>
      </c>
      <c r="G440" s="13" t="s">
        <v>1667</v>
      </c>
      <c r="H440" s="14" t="s">
        <v>1932</v>
      </c>
      <c r="I440" s="13" t="s">
        <v>2437</v>
      </c>
      <c r="J440" s="13" t="s">
        <v>2042</v>
      </c>
      <c r="K440" s="14" t="s">
        <v>2062</v>
      </c>
      <c r="L440" s="13" t="s">
        <v>2088</v>
      </c>
      <c r="M440" s="15">
        <v>2</v>
      </c>
      <c r="N440" s="22">
        <v>950</v>
      </c>
      <c r="O440" s="22">
        <f t="shared" si="10"/>
        <v>1900</v>
      </c>
      <c r="P440" s="16" t="s">
        <v>2116</v>
      </c>
      <c r="Q440" s="18" t="s">
        <v>2262</v>
      </c>
      <c r="R440" s="16" t="s">
        <v>2336</v>
      </c>
      <c r="S440" s="16" t="s">
        <v>2393</v>
      </c>
    </row>
    <row r="441" spans="1:19" s="4" customFormat="1" ht="90" customHeight="1" x14ac:dyDescent="0.25">
      <c r="A441" s="8"/>
      <c r="B441" s="13" t="s">
        <v>443</v>
      </c>
      <c r="C441" s="13" t="s">
        <v>766</v>
      </c>
      <c r="D441" s="13" t="s">
        <v>987</v>
      </c>
      <c r="E441" s="13" t="s">
        <v>1262</v>
      </c>
      <c r="F441" s="13" t="s">
        <v>1470</v>
      </c>
      <c r="G441" s="13" t="s">
        <v>1667</v>
      </c>
      <c r="H441" s="14" t="s">
        <v>1933</v>
      </c>
      <c r="I441" s="13" t="s">
        <v>2437</v>
      </c>
      <c r="J441" s="13" t="s">
        <v>2042</v>
      </c>
      <c r="K441" s="14" t="s">
        <v>2062</v>
      </c>
      <c r="L441" s="13" t="s">
        <v>2078</v>
      </c>
      <c r="M441" s="15">
        <v>1</v>
      </c>
      <c r="N441" s="22">
        <v>650</v>
      </c>
      <c r="O441" s="22">
        <f t="shared" si="10"/>
        <v>650</v>
      </c>
      <c r="P441" s="16" t="s">
        <v>2116</v>
      </c>
      <c r="Q441" s="18" t="s">
        <v>2262</v>
      </c>
      <c r="R441" s="16" t="s">
        <v>2336</v>
      </c>
      <c r="S441" s="16" t="s">
        <v>2393</v>
      </c>
    </row>
    <row r="442" spans="1:19" s="4" customFormat="1" ht="90" customHeight="1" x14ac:dyDescent="0.25">
      <c r="A442" s="8"/>
      <c r="B442" s="13" t="s">
        <v>444</v>
      </c>
      <c r="C442" s="13" t="s">
        <v>766</v>
      </c>
      <c r="D442" s="13" t="s">
        <v>987</v>
      </c>
      <c r="E442" s="13" t="s">
        <v>1262</v>
      </c>
      <c r="F442" s="13" t="s">
        <v>1470</v>
      </c>
      <c r="G442" s="13" t="s">
        <v>1667</v>
      </c>
      <c r="H442" s="14" t="s">
        <v>1933</v>
      </c>
      <c r="I442" s="13" t="s">
        <v>2437</v>
      </c>
      <c r="J442" s="13" t="s">
        <v>2042</v>
      </c>
      <c r="K442" s="14" t="s">
        <v>2062</v>
      </c>
      <c r="L442" s="13" t="s">
        <v>2090</v>
      </c>
      <c r="M442" s="15">
        <v>1</v>
      </c>
      <c r="N442" s="22">
        <v>650</v>
      </c>
      <c r="O442" s="22">
        <f t="shared" si="10"/>
        <v>650</v>
      </c>
      <c r="P442" s="16" t="s">
        <v>2116</v>
      </c>
      <c r="Q442" s="18" t="s">
        <v>2262</v>
      </c>
      <c r="R442" s="16" t="s">
        <v>2336</v>
      </c>
      <c r="S442" s="16" t="s">
        <v>2393</v>
      </c>
    </row>
    <row r="443" spans="1:19" s="4" customFormat="1" ht="90" customHeight="1" x14ac:dyDescent="0.25">
      <c r="A443" s="8"/>
      <c r="B443" s="13" t="s">
        <v>445</v>
      </c>
      <c r="C443" s="13" t="s">
        <v>766</v>
      </c>
      <c r="D443" s="13" t="s">
        <v>988</v>
      </c>
      <c r="E443" s="13" t="s">
        <v>1263</v>
      </c>
      <c r="F443" s="13" t="s">
        <v>1471</v>
      </c>
      <c r="G443" s="13" t="s">
        <v>1668</v>
      </c>
      <c r="H443" s="14" t="s">
        <v>1934</v>
      </c>
      <c r="I443" s="13" t="s">
        <v>2437</v>
      </c>
      <c r="J443" s="13" t="s">
        <v>2042</v>
      </c>
      <c r="K443" s="14" t="s">
        <v>2058</v>
      </c>
      <c r="L443" s="13" t="s">
        <v>2086</v>
      </c>
      <c r="M443" s="15">
        <v>1</v>
      </c>
      <c r="N443" s="22">
        <v>595</v>
      </c>
      <c r="O443" s="22">
        <f t="shared" si="10"/>
        <v>595</v>
      </c>
      <c r="P443" s="16" t="s">
        <v>2118</v>
      </c>
      <c r="Q443" s="18" t="s">
        <v>2262</v>
      </c>
      <c r="R443" s="16" t="s">
        <v>2336</v>
      </c>
      <c r="S443" s="16" t="s">
        <v>2369</v>
      </c>
    </row>
    <row r="444" spans="1:19" s="4" customFormat="1" ht="90" customHeight="1" x14ac:dyDescent="0.25">
      <c r="A444" s="8"/>
      <c r="B444" s="13" t="s">
        <v>446</v>
      </c>
      <c r="C444" s="13" t="s">
        <v>766</v>
      </c>
      <c r="D444" s="13" t="s">
        <v>988</v>
      </c>
      <c r="E444" s="13" t="s">
        <v>1263</v>
      </c>
      <c r="F444" s="13" t="s">
        <v>1471</v>
      </c>
      <c r="G444" s="13" t="s">
        <v>1668</v>
      </c>
      <c r="H444" s="14" t="s">
        <v>1934</v>
      </c>
      <c r="I444" s="13" t="s">
        <v>2437</v>
      </c>
      <c r="J444" s="13" t="s">
        <v>2042</v>
      </c>
      <c r="K444" s="14" t="s">
        <v>2058</v>
      </c>
      <c r="L444" s="13" t="s">
        <v>2079</v>
      </c>
      <c r="M444" s="15">
        <v>1</v>
      </c>
      <c r="N444" s="22">
        <v>595</v>
      </c>
      <c r="O444" s="22">
        <f t="shared" si="10"/>
        <v>595</v>
      </c>
      <c r="P444" s="16" t="s">
        <v>2118</v>
      </c>
      <c r="Q444" s="18" t="s">
        <v>2262</v>
      </c>
      <c r="R444" s="16" t="s">
        <v>2336</v>
      </c>
      <c r="S444" s="16" t="s">
        <v>2369</v>
      </c>
    </row>
    <row r="445" spans="1:19" s="4" customFormat="1" ht="90" customHeight="1" x14ac:dyDescent="0.25">
      <c r="A445" s="8"/>
      <c r="B445" s="13" t="s">
        <v>447</v>
      </c>
      <c r="C445" s="13" t="s">
        <v>766</v>
      </c>
      <c r="D445" s="13" t="s">
        <v>989</v>
      </c>
      <c r="E445" s="13" t="s">
        <v>1264</v>
      </c>
      <c r="F445" s="13" t="s">
        <v>1469</v>
      </c>
      <c r="G445" s="13" t="s">
        <v>1666</v>
      </c>
      <c r="H445" s="14" t="s">
        <v>1935</v>
      </c>
      <c r="I445" s="13" t="s">
        <v>2437</v>
      </c>
      <c r="J445" s="13" t="s">
        <v>2042</v>
      </c>
      <c r="K445" s="14" t="s">
        <v>2062</v>
      </c>
      <c r="L445" s="13" t="s">
        <v>2077</v>
      </c>
      <c r="M445" s="15">
        <v>1</v>
      </c>
      <c r="N445" s="22">
        <v>695</v>
      </c>
      <c r="O445" s="22">
        <f t="shared" si="10"/>
        <v>695</v>
      </c>
      <c r="P445" s="16" t="s">
        <v>2115</v>
      </c>
      <c r="Q445" s="18" t="s">
        <v>2263</v>
      </c>
      <c r="R445" s="16" t="s">
        <v>2337</v>
      </c>
      <c r="S445" s="16" t="s">
        <v>2374</v>
      </c>
    </row>
    <row r="446" spans="1:19" s="4" customFormat="1" ht="90" customHeight="1" x14ac:dyDescent="0.25">
      <c r="A446" s="8"/>
      <c r="B446" s="13" t="s">
        <v>448</v>
      </c>
      <c r="C446" s="13" t="s">
        <v>766</v>
      </c>
      <c r="D446" s="13" t="s">
        <v>990</v>
      </c>
      <c r="E446" s="13" t="s">
        <v>1264</v>
      </c>
      <c r="F446" s="13" t="s">
        <v>1341</v>
      </c>
      <c r="G446" s="13" t="s">
        <v>1669</v>
      </c>
      <c r="H446" s="14" t="s">
        <v>1936</v>
      </c>
      <c r="I446" s="13" t="s">
        <v>2437</v>
      </c>
      <c r="J446" s="13" t="s">
        <v>2042</v>
      </c>
      <c r="K446" s="14" t="s">
        <v>2047</v>
      </c>
      <c r="L446" s="13" t="s">
        <v>2088</v>
      </c>
      <c r="M446" s="15">
        <v>1</v>
      </c>
      <c r="N446" s="22">
        <v>595</v>
      </c>
      <c r="O446" s="22">
        <f t="shared" si="10"/>
        <v>595</v>
      </c>
      <c r="P446" s="16" t="s">
        <v>2115</v>
      </c>
      <c r="Q446" s="18" t="s">
        <v>2263</v>
      </c>
      <c r="R446" s="16" t="s">
        <v>2337</v>
      </c>
      <c r="S446" s="16" t="s">
        <v>2396</v>
      </c>
    </row>
    <row r="447" spans="1:19" s="4" customFormat="1" ht="90" customHeight="1" x14ac:dyDescent="0.25">
      <c r="A447" s="8"/>
      <c r="B447" s="13" t="s">
        <v>449</v>
      </c>
      <c r="C447" s="13" t="s">
        <v>766</v>
      </c>
      <c r="D447" s="13" t="s">
        <v>991</v>
      </c>
      <c r="E447" s="13" t="s">
        <v>1251</v>
      </c>
      <c r="F447" s="13" t="s">
        <v>1472</v>
      </c>
      <c r="G447" s="13" t="s">
        <v>1670</v>
      </c>
      <c r="H447" s="14" t="s">
        <v>1937</v>
      </c>
      <c r="I447" s="13" t="s">
        <v>2437</v>
      </c>
      <c r="J447" s="13" t="s">
        <v>2042</v>
      </c>
      <c r="K447" s="14" t="s">
        <v>2053</v>
      </c>
      <c r="L447" s="13" t="s">
        <v>2090</v>
      </c>
      <c r="M447" s="15">
        <v>1</v>
      </c>
      <c r="N447" s="22">
        <v>1395</v>
      </c>
      <c r="O447" s="22">
        <f t="shared" si="10"/>
        <v>1395</v>
      </c>
      <c r="P447" s="16" t="s">
        <v>2115</v>
      </c>
      <c r="Q447" s="18" t="s">
        <v>2264</v>
      </c>
      <c r="R447" s="16" t="s">
        <v>2336</v>
      </c>
      <c r="S447" s="16" t="s">
        <v>2351</v>
      </c>
    </row>
    <row r="448" spans="1:19" s="4" customFormat="1" ht="90" customHeight="1" x14ac:dyDescent="0.25">
      <c r="A448" s="8"/>
      <c r="B448" s="13" t="s">
        <v>450</v>
      </c>
      <c r="C448" s="13" t="s">
        <v>766</v>
      </c>
      <c r="D448" s="13" t="s">
        <v>991</v>
      </c>
      <c r="E448" s="13" t="s">
        <v>1251</v>
      </c>
      <c r="F448" s="13" t="s">
        <v>1472</v>
      </c>
      <c r="G448" s="13" t="s">
        <v>1670</v>
      </c>
      <c r="H448" s="14" t="s">
        <v>1937</v>
      </c>
      <c r="I448" s="13" t="s">
        <v>2437</v>
      </c>
      <c r="J448" s="13" t="s">
        <v>2042</v>
      </c>
      <c r="K448" s="14" t="s">
        <v>2053</v>
      </c>
      <c r="L448" s="13" t="s">
        <v>2079</v>
      </c>
      <c r="M448" s="15">
        <v>1</v>
      </c>
      <c r="N448" s="22">
        <v>1395</v>
      </c>
      <c r="O448" s="22">
        <f t="shared" si="10"/>
        <v>1395</v>
      </c>
      <c r="P448" s="16" t="s">
        <v>2115</v>
      </c>
      <c r="Q448" s="18" t="s">
        <v>2264</v>
      </c>
      <c r="R448" s="16" t="s">
        <v>2336</v>
      </c>
      <c r="S448" s="16" t="s">
        <v>2351</v>
      </c>
    </row>
    <row r="449" spans="1:19" s="4" customFormat="1" ht="90" customHeight="1" x14ac:dyDescent="0.25">
      <c r="A449" s="8"/>
      <c r="B449" s="13" t="s">
        <v>451</v>
      </c>
      <c r="C449" s="13" t="s">
        <v>766</v>
      </c>
      <c r="D449" s="13" t="s">
        <v>992</v>
      </c>
      <c r="E449" s="13" t="s">
        <v>1262</v>
      </c>
      <c r="F449" s="13" t="s">
        <v>1469</v>
      </c>
      <c r="G449" s="13" t="s">
        <v>1666</v>
      </c>
      <c r="H449" s="14" t="s">
        <v>1938</v>
      </c>
      <c r="I449" s="13" t="s">
        <v>2437</v>
      </c>
      <c r="J449" s="13" t="s">
        <v>2042</v>
      </c>
      <c r="K449" s="14" t="s">
        <v>2053</v>
      </c>
      <c r="L449" s="13" t="s">
        <v>2078</v>
      </c>
      <c r="M449" s="15">
        <v>1</v>
      </c>
      <c r="N449" s="22">
        <v>1295</v>
      </c>
      <c r="O449" s="22">
        <f t="shared" si="10"/>
        <v>1295</v>
      </c>
      <c r="P449" s="16" t="s">
        <v>2118</v>
      </c>
      <c r="Q449" s="18" t="s">
        <v>2265</v>
      </c>
      <c r="R449" s="16" t="s">
        <v>2336</v>
      </c>
      <c r="S449" s="16" t="s">
        <v>2351</v>
      </c>
    </row>
    <row r="450" spans="1:19" s="4" customFormat="1" ht="90" customHeight="1" x14ac:dyDescent="0.25">
      <c r="A450" s="8"/>
      <c r="B450" s="13" t="s">
        <v>452</v>
      </c>
      <c r="C450" s="13" t="s">
        <v>766</v>
      </c>
      <c r="D450" s="13" t="s">
        <v>993</v>
      </c>
      <c r="E450" s="13" t="s">
        <v>1265</v>
      </c>
      <c r="F450" s="13" t="s">
        <v>1473</v>
      </c>
      <c r="G450" s="13" t="s">
        <v>1671</v>
      </c>
      <c r="H450" s="14" t="s">
        <v>1939</v>
      </c>
      <c r="I450" s="13" t="s">
        <v>2437</v>
      </c>
      <c r="J450" s="13" t="s">
        <v>2042</v>
      </c>
      <c r="K450" s="14" t="s">
        <v>2047</v>
      </c>
      <c r="L450" s="13" t="s">
        <v>2077</v>
      </c>
      <c r="M450" s="15">
        <v>1</v>
      </c>
      <c r="N450" s="22">
        <v>795</v>
      </c>
      <c r="O450" s="22">
        <f t="shared" si="10"/>
        <v>795</v>
      </c>
      <c r="P450" s="16" t="s">
        <v>2115</v>
      </c>
      <c r="Q450" s="18" t="s">
        <v>2165</v>
      </c>
      <c r="R450" s="16" t="s">
        <v>2337</v>
      </c>
      <c r="S450" s="16" t="s">
        <v>2384</v>
      </c>
    </row>
    <row r="451" spans="1:19" s="4" customFormat="1" ht="90" customHeight="1" x14ac:dyDescent="0.25">
      <c r="A451" s="8"/>
      <c r="B451" s="13" t="s">
        <v>453</v>
      </c>
      <c r="C451" s="13" t="s">
        <v>766</v>
      </c>
      <c r="D451" s="13" t="s">
        <v>994</v>
      </c>
      <c r="E451" s="13" t="s">
        <v>1266</v>
      </c>
      <c r="F451" s="13" t="s">
        <v>1474</v>
      </c>
      <c r="G451" s="13" t="s">
        <v>1670</v>
      </c>
      <c r="H451" s="14" t="s">
        <v>1940</v>
      </c>
      <c r="I451" s="13" t="s">
        <v>2437</v>
      </c>
      <c r="J451" s="13" t="s">
        <v>2042</v>
      </c>
      <c r="K451" s="14" t="s">
        <v>2046</v>
      </c>
      <c r="L451" s="13" t="s">
        <v>2078</v>
      </c>
      <c r="M451" s="15">
        <v>1</v>
      </c>
      <c r="N451" s="22">
        <v>695</v>
      </c>
      <c r="O451" s="22">
        <f t="shared" si="10"/>
        <v>695</v>
      </c>
      <c r="P451" s="16" t="s">
        <v>2115</v>
      </c>
      <c r="Q451" s="18" t="s">
        <v>2165</v>
      </c>
      <c r="R451" s="16" t="s">
        <v>2337</v>
      </c>
      <c r="S451" s="16" t="s">
        <v>2365</v>
      </c>
    </row>
    <row r="452" spans="1:19" s="4" customFormat="1" ht="90" customHeight="1" x14ac:dyDescent="0.25">
      <c r="A452" s="8"/>
      <c r="B452" s="13" t="s">
        <v>454</v>
      </c>
      <c r="C452" s="13" t="s">
        <v>766</v>
      </c>
      <c r="D452" s="13" t="s">
        <v>994</v>
      </c>
      <c r="E452" s="13" t="s">
        <v>1266</v>
      </c>
      <c r="F452" s="13" t="s">
        <v>1474</v>
      </c>
      <c r="G452" s="13" t="s">
        <v>1670</v>
      </c>
      <c r="H452" s="14" t="s">
        <v>1940</v>
      </c>
      <c r="I452" s="13" t="s">
        <v>2437</v>
      </c>
      <c r="J452" s="13" t="s">
        <v>2042</v>
      </c>
      <c r="K452" s="14" t="s">
        <v>2046</v>
      </c>
      <c r="L452" s="13" t="s">
        <v>2090</v>
      </c>
      <c r="M452" s="15">
        <v>2</v>
      </c>
      <c r="N452" s="22">
        <v>695</v>
      </c>
      <c r="O452" s="22">
        <f t="shared" si="10"/>
        <v>1390</v>
      </c>
      <c r="P452" s="16" t="s">
        <v>2115</v>
      </c>
      <c r="Q452" s="18" t="s">
        <v>2165</v>
      </c>
      <c r="R452" s="16" t="s">
        <v>2337</v>
      </c>
      <c r="S452" s="16" t="s">
        <v>2365</v>
      </c>
    </row>
    <row r="453" spans="1:19" s="4" customFormat="1" ht="90" customHeight="1" x14ac:dyDescent="0.25">
      <c r="A453" s="8"/>
      <c r="B453" s="13" t="s">
        <v>455</v>
      </c>
      <c r="C453" s="13" t="s">
        <v>766</v>
      </c>
      <c r="D453" s="13" t="s">
        <v>994</v>
      </c>
      <c r="E453" s="13" t="s">
        <v>1266</v>
      </c>
      <c r="F453" s="13" t="s">
        <v>1474</v>
      </c>
      <c r="G453" s="13" t="s">
        <v>1670</v>
      </c>
      <c r="H453" s="14" t="s">
        <v>1940</v>
      </c>
      <c r="I453" s="13" t="s">
        <v>2437</v>
      </c>
      <c r="J453" s="13" t="s">
        <v>2042</v>
      </c>
      <c r="K453" s="14" t="s">
        <v>2046</v>
      </c>
      <c r="L453" s="13" t="s">
        <v>2076</v>
      </c>
      <c r="M453" s="15">
        <v>2</v>
      </c>
      <c r="N453" s="22">
        <v>695</v>
      </c>
      <c r="O453" s="22">
        <f t="shared" si="10"/>
        <v>1390</v>
      </c>
      <c r="P453" s="16" t="s">
        <v>2115</v>
      </c>
      <c r="Q453" s="18" t="s">
        <v>2165</v>
      </c>
      <c r="R453" s="16" t="s">
        <v>2337</v>
      </c>
      <c r="S453" s="16" t="s">
        <v>2365</v>
      </c>
    </row>
    <row r="454" spans="1:19" s="4" customFormat="1" ht="90" customHeight="1" x14ac:dyDescent="0.25">
      <c r="A454" s="8"/>
      <c r="B454" s="13" t="s">
        <v>456</v>
      </c>
      <c r="C454" s="13" t="s">
        <v>766</v>
      </c>
      <c r="D454" s="13" t="s">
        <v>995</v>
      </c>
      <c r="E454" s="13" t="s">
        <v>1267</v>
      </c>
      <c r="F454" s="13" t="s">
        <v>1476</v>
      </c>
      <c r="G454" s="13" t="s">
        <v>1673</v>
      </c>
      <c r="H454" s="14" t="s">
        <v>1941</v>
      </c>
      <c r="I454" s="13" t="s">
        <v>2437</v>
      </c>
      <c r="J454" s="13" t="s">
        <v>2043</v>
      </c>
      <c r="K454" s="14" t="s">
        <v>2064</v>
      </c>
      <c r="L454" s="13" t="s">
        <v>2085</v>
      </c>
      <c r="M454" s="15">
        <v>1</v>
      </c>
      <c r="N454" s="22">
        <v>525</v>
      </c>
      <c r="O454" s="22">
        <f t="shared" si="10"/>
        <v>525</v>
      </c>
      <c r="P454" s="16" t="s">
        <v>2115</v>
      </c>
      <c r="Q454" s="18" t="s">
        <v>2178</v>
      </c>
      <c r="R454" s="16" t="s">
        <v>2337</v>
      </c>
      <c r="S454" s="16" t="s">
        <v>2389</v>
      </c>
    </row>
    <row r="455" spans="1:19" s="4" customFormat="1" ht="90" customHeight="1" x14ac:dyDescent="0.25">
      <c r="A455" s="8"/>
      <c r="B455" s="13" t="s">
        <v>457</v>
      </c>
      <c r="C455" s="13" t="s">
        <v>766</v>
      </c>
      <c r="D455" s="13" t="s">
        <v>996</v>
      </c>
      <c r="E455" s="13" t="s">
        <v>1267</v>
      </c>
      <c r="F455" s="13" t="s">
        <v>1476</v>
      </c>
      <c r="G455" s="13" t="s">
        <v>1673</v>
      </c>
      <c r="H455" s="14" t="s">
        <v>1942</v>
      </c>
      <c r="I455" s="13" t="s">
        <v>2437</v>
      </c>
      <c r="J455" s="13" t="s">
        <v>2043</v>
      </c>
      <c r="K455" s="14" t="s">
        <v>2067</v>
      </c>
      <c r="L455" s="13" t="s">
        <v>2085</v>
      </c>
      <c r="M455" s="15">
        <v>2</v>
      </c>
      <c r="N455" s="22">
        <v>225</v>
      </c>
      <c r="O455" s="22">
        <f t="shared" si="10"/>
        <v>450</v>
      </c>
      <c r="P455" s="16" t="s">
        <v>2115</v>
      </c>
      <c r="Q455" s="18" t="s">
        <v>2178</v>
      </c>
      <c r="R455" s="16" t="s">
        <v>2040</v>
      </c>
      <c r="S455" s="16" t="s">
        <v>2397</v>
      </c>
    </row>
    <row r="456" spans="1:19" s="4" customFormat="1" ht="90" customHeight="1" x14ac:dyDescent="0.25">
      <c r="A456" s="8"/>
      <c r="B456" s="13" t="s">
        <v>458</v>
      </c>
      <c r="C456" s="13" t="s">
        <v>766</v>
      </c>
      <c r="D456" s="13" t="s">
        <v>996</v>
      </c>
      <c r="E456" s="13" t="s">
        <v>1267</v>
      </c>
      <c r="F456" s="13" t="s">
        <v>1476</v>
      </c>
      <c r="G456" s="13" t="s">
        <v>1673</v>
      </c>
      <c r="H456" s="14" t="s">
        <v>1942</v>
      </c>
      <c r="I456" s="13" t="s">
        <v>2437</v>
      </c>
      <c r="J456" s="13" t="s">
        <v>2043</v>
      </c>
      <c r="K456" s="14" t="s">
        <v>2067</v>
      </c>
      <c r="L456" s="13" t="s">
        <v>2085</v>
      </c>
      <c r="M456" s="15">
        <v>1</v>
      </c>
      <c r="N456" s="22">
        <v>225</v>
      </c>
      <c r="O456" s="22">
        <f t="shared" si="10"/>
        <v>225</v>
      </c>
      <c r="P456" s="16" t="s">
        <v>2115</v>
      </c>
      <c r="Q456" s="18" t="s">
        <v>2178</v>
      </c>
      <c r="R456" s="16" t="s">
        <v>2040</v>
      </c>
      <c r="S456" s="16" t="s">
        <v>2397</v>
      </c>
    </row>
    <row r="457" spans="1:19" s="4" customFormat="1" ht="90" customHeight="1" x14ac:dyDescent="0.25">
      <c r="A457" s="8"/>
      <c r="B457" s="13" t="s">
        <v>459</v>
      </c>
      <c r="C457" s="13" t="s">
        <v>766</v>
      </c>
      <c r="D457" s="13" t="s">
        <v>997</v>
      </c>
      <c r="E457" s="13" t="s">
        <v>1268</v>
      </c>
      <c r="F457" s="13" t="s">
        <v>1477</v>
      </c>
      <c r="G457" s="13" t="s">
        <v>1674</v>
      </c>
      <c r="H457" s="14" t="s">
        <v>1943</v>
      </c>
      <c r="I457" s="13" t="s">
        <v>2041</v>
      </c>
      <c r="J457" s="13" t="s">
        <v>2042</v>
      </c>
      <c r="K457" s="14" t="s">
        <v>2046</v>
      </c>
      <c r="L457" s="13" t="s">
        <v>2096</v>
      </c>
      <c r="M457" s="15">
        <v>1</v>
      </c>
      <c r="N457" s="22">
        <v>525</v>
      </c>
      <c r="O457" s="22">
        <f t="shared" si="10"/>
        <v>525</v>
      </c>
      <c r="P457" s="16" t="s">
        <v>2115</v>
      </c>
      <c r="Q457" s="18" t="s">
        <v>2266</v>
      </c>
      <c r="R457" s="16" t="s">
        <v>2337</v>
      </c>
      <c r="S457" s="16" t="s">
        <v>2398</v>
      </c>
    </row>
    <row r="458" spans="1:19" s="4" customFormat="1" ht="90" customHeight="1" x14ac:dyDescent="0.25">
      <c r="A458" s="8"/>
      <c r="B458" s="13" t="s">
        <v>460</v>
      </c>
      <c r="C458" s="13" t="s">
        <v>766</v>
      </c>
      <c r="D458" s="13" t="s">
        <v>997</v>
      </c>
      <c r="E458" s="13" t="s">
        <v>1268</v>
      </c>
      <c r="F458" s="13" t="s">
        <v>1477</v>
      </c>
      <c r="G458" s="13" t="s">
        <v>1674</v>
      </c>
      <c r="H458" s="14" t="s">
        <v>1943</v>
      </c>
      <c r="I458" s="13" t="s">
        <v>2041</v>
      </c>
      <c r="J458" s="13" t="s">
        <v>2042</v>
      </c>
      <c r="K458" s="14" t="s">
        <v>2046</v>
      </c>
      <c r="L458" s="13" t="s">
        <v>2096</v>
      </c>
      <c r="M458" s="15">
        <v>2</v>
      </c>
      <c r="N458" s="22">
        <v>525</v>
      </c>
      <c r="O458" s="22">
        <f t="shared" si="10"/>
        <v>1050</v>
      </c>
      <c r="P458" s="16" t="s">
        <v>2115</v>
      </c>
      <c r="Q458" s="18" t="s">
        <v>2266</v>
      </c>
      <c r="R458" s="16" t="s">
        <v>2337</v>
      </c>
      <c r="S458" s="16" t="s">
        <v>2398</v>
      </c>
    </row>
    <row r="459" spans="1:19" s="4" customFormat="1" ht="90" customHeight="1" x14ac:dyDescent="0.25">
      <c r="A459" s="8"/>
      <c r="B459" s="13" t="s">
        <v>461</v>
      </c>
      <c r="C459" s="13" t="s">
        <v>766</v>
      </c>
      <c r="D459" s="13" t="s">
        <v>997</v>
      </c>
      <c r="E459" s="13" t="s">
        <v>1268</v>
      </c>
      <c r="F459" s="13" t="s">
        <v>1477</v>
      </c>
      <c r="G459" s="13" t="s">
        <v>1674</v>
      </c>
      <c r="H459" s="14" t="s">
        <v>1943</v>
      </c>
      <c r="I459" s="13" t="s">
        <v>2041</v>
      </c>
      <c r="J459" s="13" t="s">
        <v>2042</v>
      </c>
      <c r="K459" s="14" t="s">
        <v>2046</v>
      </c>
      <c r="L459" s="13" t="s">
        <v>2091</v>
      </c>
      <c r="M459" s="15">
        <v>4</v>
      </c>
      <c r="N459" s="22">
        <v>525</v>
      </c>
      <c r="O459" s="22">
        <f t="shared" si="10"/>
        <v>2100</v>
      </c>
      <c r="P459" s="16" t="s">
        <v>2115</v>
      </c>
      <c r="Q459" s="18" t="s">
        <v>2266</v>
      </c>
      <c r="R459" s="16" t="s">
        <v>2337</v>
      </c>
      <c r="S459" s="16" t="s">
        <v>2398</v>
      </c>
    </row>
    <row r="460" spans="1:19" s="4" customFormat="1" ht="90" customHeight="1" x14ac:dyDescent="0.25">
      <c r="A460" s="8"/>
      <c r="B460" s="13" t="s">
        <v>462</v>
      </c>
      <c r="C460" s="13" t="s">
        <v>766</v>
      </c>
      <c r="D460" s="13" t="s">
        <v>997</v>
      </c>
      <c r="E460" s="13" t="s">
        <v>1268</v>
      </c>
      <c r="F460" s="13" t="s">
        <v>1477</v>
      </c>
      <c r="G460" s="13" t="s">
        <v>1674</v>
      </c>
      <c r="H460" s="14" t="s">
        <v>1943</v>
      </c>
      <c r="I460" s="13" t="s">
        <v>2041</v>
      </c>
      <c r="J460" s="13" t="s">
        <v>2042</v>
      </c>
      <c r="K460" s="14" t="s">
        <v>2046</v>
      </c>
      <c r="L460" s="13" t="s">
        <v>2091</v>
      </c>
      <c r="M460" s="15">
        <v>3</v>
      </c>
      <c r="N460" s="22">
        <v>525</v>
      </c>
      <c r="O460" s="22">
        <f t="shared" si="10"/>
        <v>1575</v>
      </c>
      <c r="P460" s="16" t="s">
        <v>2115</v>
      </c>
      <c r="Q460" s="18" t="s">
        <v>2266</v>
      </c>
      <c r="R460" s="16" t="s">
        <v>2337</v>
      </c>
      <c r="S460" s="16" t="s">
        <v>2398</v>
      </c>
    </row>
    <row r="461" spans="1:19" s="4" customFormat="1" ht="90" customHeight="1" x14ac:dyDescent="0.25">
      <c r="A461" s="8"/>
      <c r="B461" s="13" t="s">
        <v>463</v>
      </c>
      <c r="C461" s="13" t="s">
        <v>766</v>
      </c>
      <c r="D461" s="13" t="s">
        <v>997</v>
      </c>
      <c r="E461" s="13" t="s">
        <v>1268</v>
      </c>
      <c r="F461" s="13" t="s">
        <v>1477</v>
      </c>
      <c r="G461" s="13" t="s">
        <v>1674</v>
      </c>
      <c r="H461" s="14" t="s">
        <v>1943</v>
      </c>
      <c r="I461" s="13" t="s">
        <v>2041</v>
      </c>
      <c r="J461" s="13" t="s">
        <v>2042</v>
      </c>
      <c r="K461" s="14" t="s">
        <v>2046</v>
      </c>
      <c r="L461" s="13" t="s">
        <v>2092</v>
      </c>
      <c r="M461" s="15">
        <v>4</v>
      </c>
      <c r="N461" s="22">
        <v>525</v>
      </c>
      <c r="O461" s="22">
        <f t="shared" si="10"/>
        <v>2100</v>
      </c>
      <c r="P461" s="16" t="s">
        <v>2115</v>
      </c>
      <c r="Q461" s="18" t="s">
        <v>2266</v>
      </c>
      <c r="R461" s="16" t="s">
        <v>2337</v>
      </c>
      <c r="S461" s="16" t="s">
        <v>2398</v>
      </c>
    </row>
    <row r="462" spans="1:19" s="4" customFormat="1" ht="90" customHeight="1" x14ac:dyDescent="0.25">
      <c r="A462" s="8"/>
      <c r="B462" s="13" t="s">
        <v>464</v>
      </c>
      <c r="C462" s="13" t="s">
        <v>766</v>
      </c>
      <c r="D462" s="13" t="s">
        <v>997</v>
      </c>
      <c r="E462" s="13" t="s">
        <v>1268</v>
      </c>
      <c r="F462" s="13" t="s">
        <v>1477</v>
      </c>
      <c r="G462" s="13" t="s">
        <v>1674</v>
      </c>
      <c r="H462" s="14" t="s">
        <v>1943</v>
      </c>
      <c r="I462" s="13" t="s">
        <v>2041</v>
      </c>
      <c r="J462" s="13" t="s">
        <v>2042</v>
      </c>
      <c r="K462" s="14" t="s">
        <v>2046</v>
      </c>
      <c r="L462" s="13" t="s">
        <v>2092</v>
      </c>
      <c r="M462" s="15">
        <v>6</v>
      </c>
      <c r="N462" s="22">
        <v>525</v>
      </c>
      <c r="O462" s="22">
        <f t="shared" si="10"/>
        <v>3150</v>
      </c>
      <c r="P462" s="16" t="s">
        <v>2115</v>
      </c>
      <c r="Q462" s="18" t="s">
        <v>2266</v>
      </c>
      <c r="R462" s="16" t="s">
        <v>2337</v>
      </c>
      <c r="S462" s="16" t="s">
        <v>2398</v>
      </c>
    </row>
    <row r="463" spans="1:19" s="4" customFormat="1" ht="90" customHeight="1" x14ac:dyDescent="0.25">
      <c r="A463" s="8"/>
      <c r="B463" s="13" t="s">
        <v>465</v>
      </c>
      <c r="C463" s="13" t="s">
        <v>766</v>
      </c>
      <c r="D463" s="13" t="s">
        <v>997</v>
      </c>
      <c r="E463" s="13" t="s">
        <v>1268</v>
      </c>
      <c r="F463" s="13" t="s">
        <v>1477</v>
      </c>
      <c r="G463" s="13" t="s">
        <v>1674</v>
      </c>
      <c r="H463" s="14" t="s">
        <v>1943</v>
      </c>
      <c r="I463" s="13" t="s">
        <v>2041</v>
      </c>
      <c r="J463" s="13" t="s">
        <v>2042</v>
      </c>
      <c r="K463" s="14" t="s">
        <v>2046</v>
      </c>
      <c r="L463" s="13" t="s">
        <v>2093</v>
      </c>
      <c r="M463" s="15">
        <v>2</v>
      </c>
      <c r="N463" s="22">
        <v>525</v>
      </c>
      <c r="O463" s="22">
        <f t="shared" si="10"/>
        <v>1050</v>
      </c>
      <c r="P463" s="16" t="s">
        <v>2115</v>
      </c>
      <c r="Q463" s="18" t="s">
        <v>2266</v>
      </c>
      <c r="R463" s="16" t="s">
        <v>2337</v>
      </c>
      <c r="S463" s="16" t="s">
        <v>2398</v>
      </c>
    </row>
    <row r="464" spans="1:19" s="4" customFormat="1" ht="90" customHeight="1" x14ac:dyDescent="0.25">
      <c r="A464" s="8"/>
      <c r="B464" s="13" t="s">
        <v>466</v>
      </c>
      <c r="C464" s="13" t="s">
        <v>766</v>
      </c>
      <c r="D464" s="13" t="s">
        <v>997</v>
      </c>
      <c r="E464" s="13" t="s">
        <v>1268</v>
      </c>
      <c r="F464" s="13" t="s">
        <v>1477</v>
      </c>
      <c r="G464" s="13" t="s">
        <v>1674</v>
      </c>
      <c r="H464" s="14" t="s">
        <v>1943</v>
      </c>
      <c r="I464" s="13" t="s">
        <v>2041</v>
      </c>
      <c r="J464" s="13" t="s">
        <v>2042</v>
      </c>
      <c r="K464" s="14" t="s">
        <v>2046</v>
      </c>
      <c r="L464" s="13" t="s">
        <v>2093</v>
      </c>
      <c r="M464" s="15">
        <v>6</v>
      </c>
      <c r="N464" s="22">
        <v>525</v>
      </c>
      <c r="O464" s="22">
        <f t="shared" si="10"/>
        <v>3150</v>
      </c>
      <c r="P464" s="16" t="s">
        <v>2115</v>
      </c>
      <c r="Q464" s="18" t="s">
        <v>2266</v>
      </c>
      <c r="R464" s="16" t="s">
        <v>2337</v>
      </c>
      <c r="S464" s="16" t="s">
        <v>2398</v>
      </c>
    </row>
    <row r="465" spans="1:19" s="4" customFormat="1" ht="90" customHeight="1" x14ac:dyDescent="0.25">
      <c r="A465" s="8"/>
      <c r="B465" s="13" t="s">
        <v>467</v>
      </c>
      <c r="C465" s="13" t="s">
        <v>766</v>
      </c>
      <c r="D465" s="13" t="s">
        <v>997</v>
      </c>
      <c r="E465" s="13" t="s">
        <v>1268</v>
      </c>
      <c r="F465" s="13" t="s">
        <v>1477</v>
      </c>
      <c r="G465" s="13" t="s">
        <v>1674</v>
      </c>
      <c r="H465" s="14" t="s">
        <v>1943</v>
      </c>
      <c r="I465" s="13" t="s">
        <v>2041</v>
      </c>
      <c r="J465" s="13" t="s">
        <v>2042</v>
      </c>
      <c r="K465" s="14" t="s">
        <v>2046</v>
      </c>
      <c r="L465" s="13" t="s">
        <v>2094</v>
      </c>
      <c r="M465" s="15">
        <v>3</v>
      </c>
      <c r="N465" s="22">
        <v>525</v>
      </c>
      <c r="O465" s="22">
        <f t="shared" si="10"/>
        <v>1575</v>
      </c>
      <c r="P465" s="16" t="s">
        <v>2115</v>
      </c>
      <c r="Q465" s="18" t="s">
        <v>2266</v>
      </c>
      <c r="R465" s="16" t="s">
        <v>2337</v>
      </c>
      <c r="S465" s="16" t="s">
        <v>2398</v>
      </c>
    </row>
    <row r="466" spans="1:19" s="4" customFormat="1" ht="90" customHeight="1" x14ac:dyDescent="0.25">
      <c r="A466" s="8"/>
      <c r="B466" s="13" t="s">
        <v>468</v>
      </c>
      <c r="C466" s="13" t="s">
        <v>766</v>
      </c>
      <c r="D466" s="13" t="s">
        <v>997</v>
      </c>
      <c r="E466" s="13" t="s">
        <v>1268</v>
      </c>
      <c r="F466" s="13" t="s">
        <v>1477</v>
      </c>
      <c r="G466" s="13" t="s">
        <v>1674</v>
      </c>
      <c r="H466" s="14" t="s">
        <v>1943</v>
      </c>
      <c r="I466" s="13" t="s">
        <v>2041</v>
      </c>
      <c r="J466" s="13" t="s">
        <v>2042</v>
      </c>
      <c r="K466" s="14" t="s">
        <v>2046</v>
      </c>
      <c r="L466" s="13" t="s">
        <v>2095</v>
      </c>
      <c r="M466" s="15">
        <v>1</v>
      </c>
      <c r="N466" s="22">
        <v>525</v>
      </c>
      <c r="O466" s="22">
        <f t="shared" si="10"/>
        <v>525</v>
      </c>
      <c r="P466" s="16" t="s">
        <v>2115</v>
      </c>
      <c r="Q466" s="18" t="s">
        <v>2266</v>
      </c>
      <c r="R466" s="16" t="s">
        <v>2337</v>
      </c>
      <c r="S466" s="16" t="s">
        <v>2398</v>
      </c>
    </row>
    <row r="467" spans="1:19" s="4" customFormat="1" ht="90" customHeight="1" x14ac:dyDescent="0.25">
      <c r="A467" s="8"/>
      <c r="B467" s="13" t="s">
        <v>469</v>
      </c>
      <c r="C467" s="13" t="s">
        <v>766</v>
      </c>
      <c r="D467" s="13" t="s">
        <v>998</v>
      </c>
      <c r="E467" s="13" t="s">
        <v>1184</v>
      </c>
      <c r="F467" s="13" t="s">
        <v>1401</v>
      </c>
      <c r="G467" s="13" t="s">
        <v>1591</v>
      </c>
      <c r="H467" s="14" t="s">
        <v>1944</v>
      </c>
      <c r="I467" s="13" t="s">
        <v>2437</v>
      </c>
      <c r="J467" s="13" t="s">
        <v>2042</v>
      </c>
      <c r="K467" s="14" t="s">
        <v>2053</v>
      </c>
      <c r="L467" s="13" t="s">
        <v>2090</v>
      </c>
      <c r="M467" s="15">
        <v>1</v>
      </c>
      <c r="N467" s="22">
        <v>850</v>
      </c>
      <c r="O467" s="22">
        <f t="shared" si="10"/>
        <v>850</v>
      </c>
      <c r="P467" s="16" t="s">
        <v>2119</v>
      </c>
      <c r="Q467" s="18" t="s">
        <v>2267</v>
      </c>
      <c r="R467" s="16" t="s">
        <v>2336</v>
      </c>
      <c r="S467" s="16" t="s">
        <v>2351</v>
      </c>
    </row>
    <row r="468" spans="1:19" s="4" customFormat="1" ht="90" customHeight="1" x14ac:dyDescent="0.25">
      <c r="A468" s="8"/>
      <c r="B468" s="13" t="s">
        <v>470</v>
      </c>
      <c r="C468" s="13" t="s">
        <v>766</v>
      </c>
      <c r="D468" s="13" t="s">
        <v>998</v>
      </c>
      <c r="E468" s="13" t="s">
        <v>1184</v>
      </c>
      <c r="F468" s="13" t="s">
        <v>1401</v>
      </c>
      <c r="G468" s="13" t="s">
        <v>1591</v>
      </c>
      <c r="H468" s="14" t="s">
        <v>1944</v>
      </c>
      <c r="I468" s="13" t="s">
        <v>2437</v>
      </c>
      <c r="J468" s="13" t="s">
        <v>2042</v>
      </c>
      <c r="K468" s="14" t="s">
        <v>2053</v>
      </c>
      <c r="L468" s="13" t="s">
        <v>2076</v>
      </c>
      <c r="M468" s="15">
        <v>1</v>
      </c>
      <c r="N468" s="22">
        <v>850</v>
      </c>
      <c r="O468" s="22">
        <f t="shared" si="10"/>
        <v>850</v>
      </c>
      <c r="P468" s="16" t="s">
        <v>2119</v>
      </c>
      <c r="Q468" s="18" t="s">
        <v>2267</v>
      </c>
      <c r="R468" s="16" t="s">
        <v>2336</v>
      </c>
      <c r="S468" s="16" t="s">
        <v>2351</v>
      </c>
    </row>
    <row r="469" spans="1:19" s="4" customFormat="1" ht="90" customHeight="1" x14ac:dyDescent="0.25">
      <c r="A469" s="8"/>
      <c r="B469" s="13" t="s">
        <v>471</v>
      </c>
      <c r="C469" s="13" t="s">
        <v>766</v>
      </c>
      <c r="D469" s="13" t="s">
        <v>999</v>
      </c>
      <c r="E469" s="13" t="s">
        <v>1269</v>
      </c>
      <c r="F469" s="13" t="s">
        <v>1478</v>
      </c>
      <c r="G469" s="13" t="s">
        <v>1675</v>
      </c>
      <c r="H469" s="14" t="s">
        <v>1744</v>
      </c>
      <c r="I469" s="13" t="s">
        <v>2437</v>
      </c>
      <c r="J469" s="13" t="s">
        <v>2042</v>
      </c>
      <c r="K469" s="14" t="s">
        <v>2048</v>
      </c>
      <c r="L469" s="13" t="s">
        <v>2090</v>
      </c>
      <c r="M469" s="15">
        <v>1</v>
      </c>
      <c r="N469" s="22">
        <v>1195</v>
      </c>
      <c r="O469" s="22">
        <f t="shared" si="10"/>
        <v>1195</v>
      </c>
      <c r="P469" s="16" t="s">
        <v>2116</v>
      </c>
      <c r="Q469" s="18" t="s">
        <v>2143</v>
      </c>
      <c r="R469" s="16" t="s">
        <v>2336</v>
      </c>
      <c r="S469" s="16" t="s">
        <v>2341</v>
      </c>
    </row>
    <row r="470" spans="1:19" s="4" customFormat="1" ht="90" customHeight="1" x14ac:dyDescent="0.25">
      <c r="A470" s="8"/>
      <c r="B470" s="13" t="s">
        <v>472</v>
      </c>
      <c r="C470" s="13" t="s">
        <v>766</v>
      </c>
      <c r="D470" s="13" t="s">
        <v>999</v>
      </c>
      <c r="E470" s="13" t="s">
        <v>1269</v>
      </c>
      <c r="F470" s="13" t="s">
        <v>1478</v>
      </c>
      <c r="G470" s="13" t="s">
        <v>1675</v>
      </c>
      <c r="H470" s="14" t="s">
        <v>1744</v>
      </c>
      <c r="I470" s="13" t="s">
        <v>2437</v>
      </c>
      <c r="J470" s="13" t="s">
        <v>2042</v>
      </c>
      <c r="K470" s="14" t="s">
        <v>2048</v>
      </c>
      <c r="L470" s="13" t="s">
        <v>2077</v>
      </c>
      <c r="M470" s="15">
        <v>1</v>
      </c>
      <c r="N470" s="22">
        <v>1195</v>
      </c>
      <c r="O470" s="22">
        <f t="shared" si="10"/>
        <v>1195</v>
      </c>
      <c r="P470" s="16" t="s">
        <v>2116</v>
      </c>
      <c r="Q470" s="18" t="s">
        <v>2143</v>
      </c>
      <c r="R470" s="16" t="s">
        <v>2336</v>
      </c>
      <c r="S470" s="16" t="s">
        <v>2341</v>
      </c>
    </row>
    <row r="471" spans="1:19" s="4" customFormat="1" ht="90" customHeight="1" x14ac:dyDescent="0.25">
      <c r="A471" s="8"/>
      <c r="B471" s="13" t="s">
        <v>473</v>
      </c>
      <c r="C471" s="13" t="s">
        <v>766</v>
      </c>
      <c r="D471" s="13" t="s">
        <v>999</v>
      </c>
      <c r="E471" s="13" t="s">
        <v>1269</v>
      </c>
      <c r="F471" s="13" t="s">
        <v>1478</v>
      </c>
      <c r="G471" s="13" t="s">
        <v>1675</v>
      </c>
      <c r="H471" s="14" t="s">
        <v>1744</v>
      </c>
      <c r="I471" s="13" t="s">
        <v>2437</v>
      </c>
      <c r="J471" s="13" t="s">
        <v>2042</v>
      </c>
      <c r="K471" s="14" t="s">
        <v>2048</v>
      </c>
      <c r="L471" s="13" t="s">
        <v>2088</v>
      </c>
      <c r="M471" s="15">
        <v>1</v>
      </c>
      <c r="N471" s="22">
        <v>1195</v>
      </c>
      <c r="O471" s="22">
        <f t="shared" si="10"/>
        <v>1195</v>
      </c>
      <c r="P471" s="16" t="s">
        <v>2116</v>
      </c>
      <c r="Q471" s="18" t="s">
        <v>2143</v>
      </c>
      <c r="R471" s="16" t="s">
        <v>2336</v>
      </c>
      <c r="S471" s="16" t="s">
        <v>2341</v>
      </c>
    </row>
    <row r="472" spans="1:19" s="4" customFormat="1" ht="90" customHeight="1" x14ac:dyDescent="0.25">
      <c r="A472" s="8"/>
      <c r="B472" s="13" t="s">
        <v>474</v>
      </c>
      <c r="C472" s="13" t="s">
        <v>766</v>
      </c>
      <c r="D472" s="13" t="s">
        <v>1000</v>
      </c>
      <c r="E472" s="13" t="s">
        <v>1270</v>
      </c>
      <c r="F472" s="13" t="s">
        <v>1479</v>
      </c>
      <c r="G472" s="13" t="s">
        <v>1562</v>
      </c>
      <c r="H472" s="14" t="s">
        <v>1945</v>
      </c>
      <c r="I472" s="13" t="s">
        <v>2437</v>
      </c>
      <c r="J472" s="13" t="s">
        <v>2042</v>
      </c>
      <c r="K472" s="14" t="s">
        <v>2047</v>
      </c>
      <c r="L472" s="13" t="s">
        <v>2076</v>
      </c>
      <c r="M472" s="15">
        <v>27</v>
      </c>
      <c r="N472" s="22">
        <v>950</v>
      </c>
      <c r="O472" s="22">
        <f t="shared" si="10"/>
        <v>25650</v>
      </c>
      <c r="P472" s="16" t="s">
        <v>2115</v>
      </c>
      <c r="Q472" s="18" t="s">
        <v>2268</v>
      </c>
      <c r="R472" s="16" t="s">
        <v>2337</v>
      </c>
      <c r="S472" s="16" t="s">
        <v>2370</v>
      </c>
    </row>
    <row r="473" spans="1:19" s="4" customFormat="1" ht="90" customHeight="1" x14ac:dyDescent="0.25">
      <c r="A473" s="8"/>
      <c r="B473" s="13" t="s">
        <v>475</v>
      </c>
      <c r="C473" s="13" t="s">
        <v>766</v>
      </c>
      <c r="D473" s="13" t="s">
        <v>1000</v>
      </c>
      <c r="E473" s="13" t="s">
        <v>1270</v>
      </c>
      <c r="F473" s="13" t="s">
        <v>1479</v>
      </c>
      <c r="G473" s="13" t="s">
        <v>1562</v>
      </c>
      <c r="H473" s="14" t="s">
        <v>1945</v>
      </c>
      <c r="I473" s="13" t="s">
        <v>2437</v>
      </c>
      <c r="J473" s="13" t="s">
        <v>2042</v>
      </c>
      <c r="K473" s="14" t="s">
        <v>2047</v>
      </c>
      <c r="L473" s="13" t="s">
        <v>2077</v>
      </c>
      <c r="M473" s="15">
        <v>30</v>
      </c>
      <c r="N473" s="22">
        <v>950</v>
      </c>
      <c r="O473" s="22">
        <f t="shared" si="10"/>
        <v>28500</v>
      </c>
      <c r="P473" s="16" t="s">
        <v>2115</v>
      </c>
      <c r="Q473" s="18" t="s">
        <v>2268</v>
      </c>
      <c r="R473" s="16" t="s">
        <v>2337</v>
      </c>
      <c r="S473" s="16" t="s">
        <v>2370</v>
      </c>
    </row>
    <row r="474" spans="1:19" s="4" customFormat="1" ht="90" customHeight="1" x14ac:dyDescent="0.25">
      <c r="A474" s="8"/>
      <c r="B474" s="13" t="s">
        <v>476</v>
      </c>
      <c r="C474" s="13" t="s">
        <v>766</v>
      </c>
      <c r="D474" s="13" t="s">
        <v>1000</v>
      </c>
      <c r="E474" s="13" t="s">
        <v>1270</v>
      </c>
      <c r="F474" s="13" t="s">
        <v>1479</v>
      </c>
      <c r="G474" s="13" t="s">
        <v>1562</v>
      </c>
      <c r="H474" s="14" t="s">
        <v>1945</v>
      </c>
      <c r="I474" s="13" t="s">
        <v>2437</v>
      </c>
      <c r="J474" s="13" t="s">
        <v>2042</v>
      </c>
      <c r="K474" s="14" t="s">
        <v>2047</v>
      </c>
      <c r="L474" s="13" t="s">
        <v>2088</v>
      </c>
      <c r="M474" s="15">
        <v>14</v>
      </c>
      <c r="N474" s="22">
        <v>950</v>
      </c>
      <c r="O474" s="22">
        <f t="shared" si="10"/>
        <v>13300</v>
      </c>
      <c r="P474" s="16" t="s">
        <v>2115</v>
      </c>
      <c r="Q474" s="18" t="s">
        <v>2268</v>
      </c>
      <c r="R474" s="16" t="s">
        <v>2337</v>
      </c>
      <c r="S474" s="16" t="s">
        <v>2370</v>
      </c>
    </row>
    <row r="475" spans="1:19" s="4" customFormat="1" ht="90" customHeight="1" x14ac:dyDescent="0.25">
      <c r="A475" s="8"/>
      <c r="B475" s="13" t="s">
        <v>477</v>
      </c>
      <c r="C475" s="13" t="s">
        <v>766</v>
      </c>
      <c r="D475" s="13" t="s">
        <v>1001</v>
      </c>
      <c r="E475" s="13" t="s">
        <v>1209</v>
      </c>
      <c r="F475" s="13" t="s">
        <v>1480</v>
      </c>
      <c r="G475" s="13" t="s">
        <v>1676</v>
      </c>
      <c r="H475" s="14" t="s">
        <v>1946</v>
      </c>
      <c r="I475" s="13" t="s">
        <v>2437</v>
      </c>
      <c r="J475" s="13" t="s">
        <v>2042</v>
      </c>
      <c r="K475" s="14" t="s">
        <v>2046</v>
      </c>
      <c r="L475" s="13" t="s">
        <v>2078</v>
      </c>
      <c r="M475" s="15">
        <v>1</v>
      </c>
      <c r="N475" s="22">
        <v>495</v>
      </c>
      <c r="O475" s="22">
        <f t="shared" si="10"/>
        <v>495</v>
      </c>
      <c r="P475" s="16" t="s">
        <v>2115</v>
      </c>
      <c r="Q475" s="18" t="s">
        <v>2213</v>
      </c>
      <c r="R475" s="16" t="s">
        <v>2336</v>
      </c>
      <c r="S475" s="16" t="s">
        <v>2340</v>
      </c>
    </row>
    <row r="476" spans="1:19" s="4" customFormat="1" ht="90" customHeight="1" x14ac:dyDescent="0.25">
      <c r="A476" s="8"/>
      <c r="B476" s="13" t="s">
        <v>478</v>
      </c>
      <c r="C476" s="13" t="s">
        <v>766</v>
      </c>
      <c r="D476" s="13" t="s">
        <v>1001</v>
      </c>
      <c r="E476" s="13" t="s">
        <v>1209</v>
      </c>
      <c r="F476" s="13" t="s">
        <v>1480</v>
      </c>
      <c r="G476" s="13" t="s">
        <v>1676</v>
      </c>
      <c r="H476" s="14" t="s">
        <v>1946</v>
      </c>
      <c r="I476" s="13" t="s">
        <v>2437</v>
      </c>
      <c r="J476" s="13" t="s">
        <v>2042</v>
      </c>
      <c r="K476" s="14" t="s">
        <v>2046</v>
      </c>
      <c r="L476" s="13" t="s">
        <v>2090</v>
      </c>
      <c r="M476" s="15">
        <v>1</v>
      </c>
      <c r="N476" s="22">
        <v>495</v>
      </c>
      <c r="O476" s="22">
        <f t="shared" si="10"/>
        <v>495</v>
      </c>
      <c r="P476" s="16" t="s">
        <v>2115</v>
      </c>
      <c r="Q476" s="18" t="s">
        <v>2213</v>
      </c>
      <c r="R476" s="16" t="s">
        <v>2336</v>
      </c>
      <c r="S476" s="16" t="s">
        <v>2340</v>
      </c>
    </row>
    <row r="477" spans="1:19" s="4" customFormat="1" ht="90" customHeight="1" x14ac:dyDescent="0.25">
      <c r="A477" s="8"/>
      <c r="B477" s="13" t="s">
        <v>479</v>
      </c>
      <c r="C477" s="13" t="s">
        <v>766</v>
      </c>
      <c r="D477" s="13" t="s">
        <v>1001</v>
      </c>
      <c r="E477" s="13" t="s">
        <v>1209</v>
      </c>
      <c r="F477" s="13" t="s">
        <v>1480</v>
      </c>
      <c r="G477" s="13" t="s">
        <v>1676</v>
      </c>
      <c r="H477" s="14" t="s">
        <v>1946</v>
      </c>
      <c r="I477" s="13" t="s">
        <v>2437</v>
      </c>
      <c r="J477" s="13" t="s">
        <v>2042</v>
      </c>
      <c r="K477" s="14" t="s">
        <v>2046</v>
      </c>
      <c r="L477" s="13" t="s">
        <v>2076</v>
      </c>
      <c r="M477" s="15">
        <v>1</v>
      </c>
      <c r="N477" s="22">
        <v>495</v>
      </c>
      <c r="O477" s="22">
        <f t="shared" si="10"/>
        <v>495</v>
      </c>
      <c r="P477" s="16" t="s">
        <v>2115</v>
      </c>
      <c r="Q477" s="18" t="s">
        <v>2213</v>
      </c>
      <c r="R477" s="16" t="s">
        <v>2336</v>
      </c>
      <c r="S477" s="16" t="s">
        <v>2340</v>
      </c>
    </row>
    <row r="478" spans="1:19" s="4" customFormat="1" ht="90" customHeight="1" x14ac:dyDescent="0.25">
      <c r="A478" s="8"/>
      <c r="B478" s="13" t="s">
        <v>480</v>
      </c>
      <c r="C478" s="13" t="s">
        <v>766</v>
      </c>
      <c r="D478" s="13" t="s">
        <v>1001</v>
      </c>
      <c r="E478" s="13" t="s">
        <v>1209</v>
      </c>
      <c r="F478" s="13" t="s">
        <v>1480</v>
      </c>
      <c r="G478" s="13" t="s">
        <v>1676</v>
      </c>
      <c r="H478" s="14" t="s">
        <v>1946</v>
      </c>
      <c r="I478" s="13" t="s">
        <v>2437</v>
      </c>
      <c r="J478" s="13" t="s">
        <v>2042</v>
      </c>
      <c r="K478" s="14" t="s">
        <v>2046</v>
      </c>
      <c r="L478" s="13" t="s">
        <v>2077</v>
      </c>
      <c r="M478" s="15">
        <v>3</v>
      </c>
      <c r="N478" s="22">
        <v>495</v>
      </c>
      <c r="O478" s="22">
        <f t="shared" si="10"/>
        <v>1485</v>
      </c>
      <c r="P478" s="16" t="s">
        <v>2115</v>
      </c>
      <c r="Q478" s="18" t="s">
        <v>2213</v>
      </c>
      <c r="R478" s="16" t="s">
        <v>2336</v>
      </c>
      <c r="S478" s="16" t="s">
        <v>2340</v>
      </c>
    </row>
    <row r="479" spans="1:19" s="4" customFormat="1" ht="90" customHeight="1" x14ac:dyDescent="0.25">
      <c r="A479" s="8"/>
      <c r="B479" s="13" t="s">
        <v>481</v>
      </c>
      <c r="C479" s="13" t="s">
        <v>766</v>
      </c>
      <c r="D479" s="13" t="s">
        <v>1001</v>
      </c>
      <c r="E479" s="13" t="s">
        <v>1209</v>
      </c>
      <c r="F479" s="13" t="s">
        <v>1480</v>
      </c>
      <c r="G479" s="13" t="s">
        <v>1676</v>
      </c>
      <c r="H479" s="14" t="s">
        <v>1946</v>
      </c>
      <c r="I479" s="13" t="s">
        <v>2437</v>
      </c>
      <c r="J479" s="13" t="s">
        <v>2042</v>
      </c>
      <c r="K479" s="14" t="s">
        <v>2046</v>
      </c>
      <c r="L479" s="13" t="s">
        <v>2088</v>
      </c>
      <c r="M479" s="15">
        <v>1</v>
      </c>
      <c r="N479" s="22">
        <v>495</v>
      </c>
      <c r="O479" s="22">
        <f t="shared" si="10"/>
        <v>495</v>
      </c>
      <c r="P479" s="16" t="s">
        <v>2115</v>
      </c>
      <c r="Q479" s="18" t="s">
        <v>2213</v>
      </c>
      <c r="R479" s="16" t="s">
        <v>2336</v>
      </c>
      <c r="S479" s="16" t="s">
        <v>2340</v>
      </c>
    </row>
    <row r="480" spans="1:19" s="4" customFormat="1" ht="90" customHeight="1" x14ac:dyDescent="0.25">
      <c r="A480" s="8"/>
      <c r="B480" s="13" t="s">
        <v>482</v>
      </c>
      <c r="C480" s="13" t="s">
        <v>766</v>
      </c>
      <c r="D480" s="13" t="s">
        <v>1002</v>
      </c>
      <c r="E480" s="13" t="s">
        <v>1271</v>
      </c>
      <c r="F480" s="13" t="s">
        <v>1341</v>
      </c>
      <c r="G480" s="13" t="s">
        <v>1530</v>
      </c>
      <c r="H480" s="14" t="s">
        <v>1947</v>
      </c>
      <c r="I480" s="13" t="s">
        <v>2041</v>
      </c>
      <c r="J480" s="13" t="s">
        <v>2042</v>
      </c>
      <c r="K480" s="14" t="s">
        <v>2046</v>
      </c>
      <c r="L480" s="13" t="s">
        <v>2077</v>
      </c>
      <c r="M480" s="15">
        <v>1</v>
      </c>
      <c r="N480" s="22">
        <v>695</v>
      </c>
      <c r="O480" s="22">
        <f t="shared" ref="O480:O524" si="11">$M480*N480</f>
        <v>695</v>
      </c>
      <c r="P480" s="16" t="s">
        <v>2115</v>
      </c>
      <c r="Q480" s="18" t="s">
        <v>2269</v>
      </c>
      <c r="R480" s="16" t="s">
        <v>2336</v>
      </c>
      <c r="S480" s="16" t="s">
        <v>2399</v>
      </c>
    </row>
    <row r="481" spans="1:19" s="4" customFormat="1" ht="90" customHeight="1" x14ac:dyDescent="0.25">
      <c r="A481" s="8"/>
      <c r="B481" s="13" t="s">
        <v>483</v>
      </c>
      <c r="C481" s="13" t="s">
        <v>766</v>
      </c>
      <c r="D481" s="13" t="s">
        <v>1002</v>
      </c>
      <c r="E481" s="13" t="s">
        <v>1271</v>
      </c>
      <c r="F481" s="13" t="s">
        <v>1341</v>
      </c>
      <c r="G481" s="13" t="s">
        <v>1530</v>
      </c>
      <c r="H481" s="14" t="s">
        <v>1947</v>
      </c>
      <c r="I481" s="13" t="s">
        <v>2041</v>
      </c>
      <c r="J481" s="13" t="s">
        <v>2042</v>
      </c>
      <c r="K481" s="14" t="s">
        <v>2046</v>
      </c>
      <c r="L481" s="13" t="s">
        <v>2088</v>
      </c>
      <c r="M481" s="15">
        <v>1</v>
      </c>
      <c r="N481" s="22">
        <v>695</v>
      </c>
      <c r="O481" s="22">
        <f t="shared" si="11"/>
        <v>695</v>
      </c>
      <c r="P481" s="16" t="s">
        <v>2115</v>
      </c>
      <c r="Q481" s="18" t="s">
        <v>2269</v>
      </c>
      <c r="R481" s="16" t="s">
        <v>2336</v>
      </c>
      <c r="S481" s="16" t="s">
        <v>2399</v>
      </c>
    </row>
    <row r="482" spans="1:19" s="4" customFormat="1" ht="90" customHeight="1" x14ac:dyDescent="0.25">
      <c r="A482" s="8"/>
      <c r="B482" s="13" t="s">
        <v>484</v>
      </c>
      <c r="C482" s="13" t="s">
        <v>766</v>
      </c>
      <c r="D482" s="13" t="s">
        <v>1003</v>
      </c>
      <c r="E482" s="13" t="s">
        <v>1272</v>
      </c>
      <c r="F482" s="13" t="s">
        <v>1481</v>
      </c>
      <c r="G482" s="13" t="s">
        <v>1677</v>
      </c>
      <c r="H482" s="14" t="s">
        <v>1948</v>
      </c>
      <c r="I482" s="13" t="s">
        <v>2437</v>
      </c>
      <c r="J482" s="13" t="s">
        <v>2042</v>
      </c>
      <c r="K482" s="14" t="s">
        <v>2046</v>
      </c>
      <c r="L482" s="13" t="s">
        <v>2090</v>
      </c>
      <c r="M482" s="15">
        <v>1</v>
      </c>
      <c r="N482" s="22">
        <v>550</v>
      </c>
      <c r="O482" s="22">
        <f t="shared" si="11"/>
        <v>550</v>
      </c>
      <c r="P482" s="16" t="s">
        <v>2121</v>
      </c>
      <c r="Q482" s="18" t="s">
        <v>2270</v>
      </c>
      <c r="R482" s="16" t="s">
        <v>2337</v>
      </c>
      <c r="S482" s="16" t="s">
        <v>2398</v>
      </c>
    </row>
    <row r="483" spans="1:19" s="4" customFormat="1" ht="90" customHeight="1" x14ac:dyDescent="0.25">
      <c r="A483" s="8"/>
      <c r="B483" s="13" t="s">
        <v>485</v>
      </c>
      <c r="C483" s="13" t="s">
        <v>766</v>
      </c>
      <c r="D483" s="13" t="s">
        <v>1003</v>
      </c>
      <c r="E483" s="13" t="s">
        <v>1272</v>
      </c>
      <c r="F483" s="13" t="s">
        <v>1481</v>
      </c>
      <c r="G483" s="13" t="s">
        <v>1677</v>
      </c>
      <c r="H483" s="14" t="s">
        <v>1948</v>
      </c>
      <c r="I483" s="13" t="s">
        <v>2437</v>
      </c>
      <c r="J483" s="13" t="s">
        <v>2042</v>
      </c>
      <c r="K483" s="14" t="s">
        <v>2046</v>
      </c>
      <c r="L483" s="13" t="s">
        <v>2077</v>
      </c>
      <c r="M483" s="15">
        <v>1</v>
      </c>
      <c r="N483" s="22">
        <v>550</v>
      </c>
      <c r="O483" s="22">
        <f t="shared" si="11"/>
        <v>550</v>
      </c>
      <c r="P483" s="16" t="s">
        <v>2121</v>
      </c>
      <c r="Q483" s="18" t="s">
        <v>2270</v>
      </c>
      <c r="R483" s="16" t="s">
        <v>2337</v>
      </c>
      <c r="S483" s="16" t="s">
        <v>2398</v>
      </c>
    </row>
    <row r="484" spans="1:19" s="4" customFormat="1" ht="90" customHeight="1" x14ac:dyDescent="0.25">
      <c r="A484" s="8"/>
      <c r="B484" s="13" t="s">
        <v>486</v>
      </c>
      <c r="C484" s="13" t="s">
        <v>766</v>
      </c>
      <c r="D484" s="13" t="s">
        <v>1004</v>
      </c>
      <c r="E484" s="13" t="s">
        <v>1209</v>
      </c>
      <c r="F484" s="13" t="s">
        <v>1360</v>
      </c>
      <c r="G484" s="13" t="s">
        <v>1549</v>
      </c>
      <c r="H484" s="14" t="s">
        <v>1949</v>
      </c>
      <c r="I484" s="13" t="s">
        <v>2437</v>
      </c>
      <c r="J484" s="13" t="s">
        <v>2042</v>
      </c>
      <c r="K484" s="14" t="s">
        <v>2062</v>
      </c>
      <c r="L484" s="13" t="s">
        <v>2076</v>
      </c>
      <c r="M484" s="15">
        <v>1</v>
      </c>
      <c r="N484" s="22">
        <v>850</v>
      </c>
      <c r="O484" s="22">
        <f t="shared" si="11"/>
        <v>850</v>
      </c>
      <c r="P484" s="16" t="s">
        <v>2115</v>
      </c>
      <c r="Q484" s="18" t="s">
        <v>2271</v>
      </c>
      <c r="R484" s="16" t="s">
        <v>2336</v>
      </c>
      <c r="S484" s="16" t="s">
        <v>2393</v>
      </c>
    </row>
    <row r="485" spans="1:19" s="4" customFormat="1" ht="90" customHeight="1" x14ac:dyDescent="0.25">
      <c r="A485" s="8"/>
      <c r="B485" s="13" t="s">
        <v>487</v>
      </c>
      <c r="C485" s="13" t="s">
        <v>766</v>
      </c>
      <c r="D485" s="13" t="s">
        <v>1004</v>
      </c>
      <c r="E485" s="13" t="s">
        <v>1209</v>
      </c>
      <c r="F485" s="13" t="s">
        <v>1360</v>
      </c>
      <c r="G485" s="13" t="s">
        <v>1549</v>
      </c>
      <c r="H485" s="14" t="s">
        <v>1949</v>
      </c>
      <c r="I485" s="13" t="s">
        <v>2437</v>
      </c>
      <c r="J485" s="13" t="s">
        <v>2042</v>
      </c>
      <c r="K485" s="14" t="s">
        <v>2062</v>
      </c>
      <c r="L485" s="13" t="s">
        <v>2077</v>
      </c>
      <c r="M485" s="15">
        <v>1</v>
      </c>
      <c r="N485" s="22">
        <v>850</v>
      </c>
      <c r="O485" s="22">
        <f t="shared" si="11"/>
        <v>850</v>
      </c>
      <c r="P485" s="16" t="s">
        <v>2115</v>
      </c>
      <c r="Q485" s="18" t="s">
        <v>2271</v>
      </c>
      <c r="R485" s="16" t="s">
        <v>2336</v>
      </c>
      <c r="S485" s="16" t="s">
        <v>2393</v>
      </c>
    </row>
    <row r="486" spans="1:19" s="4" customFormat="1" ht="90" customHeight="1" x14ac:dyDescent="0.25">
      <c r="A486" s="8"/>
      <c r="B486" s="13" t="s">
        <v>488</v>
      </c>
      <c r="C486" s="13" t="s">
        <v>766</v>
      </c>
      <c r="D486" s="13" t="s">
        <v>1004</v>
      </c>
      <c r="E486" s="13" t="s">
        <v>1209</v>
      </c>
      <c r="F486" s="13" t="s">
        <v>1360</v>
      </c>
      <c r="G486" s="13" t="s">
        <v>1549</v>
      </c>
      <c r="H486" s="14" t="s">
        <v>1949</v>
      </c>
      <c r="I486" s="13" t="s">
        <v>2437</v>
      </c>
      <c r="J486" s="13" t="s">
        <v>2042</v>
      </c>
      <c r="K486" s="14" t="s">
        <v>2062</v>
      </c>
      <c r="L486" s="13" t="s">
        <v>2088</v>
      </c>
      <c r="M486" s="15">
        <v>3</v>
      </c>
      <c r="N486" s="22">
        <v>850</v>
      </c>
      <c r="O486" s="22">
        <f t="shared" si="11"/>
        <v>2550</v>
      </c>
      <c r="P486" s="16" t="s">
        <v>2115</v>
      </c>
      <c r="Q486" s="18" t="s">
        <v>2271</v>
      </c>
      <c r="R486" s="16" t="s">
        <v>2336</v>
      </c>
      <c r="S486" s="16" t="s">
        <v>2393</v>
      </c>
    </row>
    <row r="487" spans="1:19" s="4" customFormat="1" ht="90" customHeight="1" x14ac:dyDescent="0.25">
      <c r="A487" s="8"/>
      <c r="B487" s="13" t="s">
        <v>489</v>
      </c>
      <c r="C487" s="13" t="s">
        <v>766</v>
      </c>
      <c r="D487" s="13" t="s">
        <v>1004</v>
      </c>
      <c r="E487" s="13" t="s">
        <v>1209</v>
      </c>
      <c r="F487" s="13" t="s">
        <v>1360</v>
      </c>
      <c r="G487" s="13" t="s">
        <v>1549</v>
      </c>
      <c r="H487" s="14" t="s">
        <v>1949</v>
      </c>
      <c r="I487" s="13" t="s">
        <v>2437</v>
      </c>
      <c r="J487" s="13" t="s">
        <v>2042</v>
      </c>
      <c r="K487" s="14" t="s">
        <v>2062</v>
      </c>
      <c r="L487" s="13" t="s">
        <v>2086</v>
      </c>
      <c r="M487" s="15">
        <v>1</v>
      </c>
      <c r="N487" s="22">
        <v>850</v>
      </c>
      <c r="O487" s="22">
        <f t="shared" si="11"/>
        <v>850</v>
      </c>
      <c r="P487" s="16" t="s">
        <v>2115</v>
      </c>
      <c r="Q487" s="18" t="s">
        <v>2271</v>
      </c>
      <c r="R487" s="16" t="s">
        <v>2336</v>
      </c>
      <c r="S487" s="16" t="s">
        <v>2393</v>
      </c>
    </row>
    <row r="488" spans="1:19" s="4" customFormat="1" ht="90" customHeight="1" x14ac:dyDescent="0.25">
      <c r="A488" s="8"/>
      <c r="B488" s="13" t="s">
        <v>490</v>
      </c>
      <c r="C488" s="13" t="s">
        <v>766</v>
      </c>
      <c r="D488" s="13" t="s">
        <v>1005</v>
      </c>
      <c r="E488" s="13" t="s">
        <v>1273</v>
      </c>
      <c r="F488" s="13" t="s">
        <v>1398</v>
      </c>
      <c r="G488" s="13" t="s">
        <v>1588</v>
      </c>
      <c r="H488" s="14" t="s">
        <v>1950</v>
      </c>
      <c r="I488" s="13" t="s">
        <v>2437</v>
      </c>
      <c r="J488" s="13" t="s">
        <v>2042</v>
      </c>
      <c r="K488" s="14" t="s">
        <v>2048</v>
      </c>
      <c r="L488" s="13" t="s">
        <v>2088</v>
      </c>
      <c r="M488" s="15">
        <v>1</v>
      </c>
      <c r="N488" s="22">
        <v>1395</v>
      </c>
      <c r="O488" s="22">
        <f t="shared" si="11"/>
        <v>1395</v>
      </c>
      <c r="P488" s="16" t="s">
        <v>2115</v>
      </c>
      <c r="Q488" s="18" t="s">
        <v>2272</v>
      </c>
      <c r="R488" s="16" t="s">
        <v>2336</v>
      </c>
      <c r="S488" s="16" t="s">
        <v>2400</v>
      </c>
    </row>
    <row r="489" spans="1:19" s="4" customFormat="1" ht="90" customHeight="1" x14ac:dyDescent="0.25">
      <c r="A489" s="8"/>
      <c r="B489" s="13" t="s">
        <v>491</v>
      </c>
      <c r="C489" s="13" t="s">
        <v>766</v>
      </c>
      <c r="D489" s="13" t="s">
        <v>1005</v>
      </c>
      <c r="E489" s="13" t="s">
        <v>1273</v>
      </c>
      <c r="F489" s="13" t="s">
        <v>1398</v>
      </c>
      <c r="G489" s="13" t="s">
        <v>1588</v>
      </c>
      <c r="H489" s="14" t="s">
        <v>1950</v>
      </c>
      <c r="I489" s="13" t="s">
        <v>2437</v>
      </c>
      <c r="J489" s="13" t="s">
        <v>2042</v>
      </c>
      <c r="K489" s="14" t="s">
        <v>2048</v>
      </c>
      <c r="L489" s="13" t="s">
        <v>2086</v>
      </c>
      <c r="M489" s="15">
        <v>1</v>
      </c>
      <c r="N489" s="22">
        <v>1395</v>
      </c>
      <c r="O489" s="22">
        <f t="shared" si="11"/>
        <v>1395</v>
      </c>
      <c r="P489" s="16" t="s">
        <v>2115</v>
      </c>
      <c r="Q489" s="18" t="s">
        <v>2272</v>
      </c>
      <c r="R489" s="16" t="s">
        <v>2336</v>
      </c>
      <c r="S489" s="16" t="s">
        <v>2400</v>
      </c>
    </row>
    <row r="490" spans="1:19" s="4" customFormat="1" ht="90" customHeight="1" x14ac:dyDescent="0.25">
      <c r="A490" s="8"/>
      <c r="B490" s="13" t="s">
        <v>492</v>
      </c>
      <c r="C490" s="13" t="s">
        <v>766</v>
      </c>
      <c r="D490" s="13" t="s">
        <v>1006</v>
      </c>
      <c r="E490" s="13" t="s">
        <v>1274</v>
      </c>
      <c r="F490" s="13" t="s">
        <v>1360</v>
      </c>
      <c r="G490" s="13" t="s">
        <v>1549</v>
      </c>
      <c r="H490" s="14" t="s">
        <v>1946</v>
      </c>
      <c r="I490" s="13" t="s">
        <v>2437</v>
      </c>
      <c r="J490" s="13" t="s">
        <v>2042</v>
      </c>
      <c r="K490" s="14" t="s">
        <v>2046</v>
      </c>
      <c r="L490" s="13" t="s">
        <v>2076</v>
      </c>
      <c r="M490" s="15">
        <v>1</v>
      </c>
      <c r="N490" s="22">
        <v>750</v>
      </c>
      <c r="O490" s="22">
        <f t="shared" si="11"/>
        <v>750</v>
      </c>
      <c r="P490" s="16" t="s">
        <v>2120</v>
      </c>
      <c r="Q490" s="18" t="s">
        <v>2141</v>
      </c>
      <c r="R490" s="16" t="s">
        <v>2336</v>
      </c>
      <c r="S490" s="16" t="s">
        <v>2350</v>
      </c>
    </row>
    <row r="491" spans="1:19" s="4" customFormat="1" ht="90" customHeight="1" x14ac:dyDescent="0.25">
      <c r="A491" s="8"/>
      <c r="B491" s="13" t="s">
        <v>493</v>
      </c>
      <c r="C491" s="13" t="s">
        <v>766</v>
      </c>
      <c r="D491" s="13" t="s">
        <v>1007</v>
      </c>
      <c r="E491" s="13" t="s">
        <v>1269</v>
      </c>
      <c r="F491" s="13" t="s">
        <v>1360</v>
      </c>
      <c r="G491" s="13" t="s">
        <v>1549</v>
      </c>
      <c r="H491" s="14" t="s">
        <v>1951</v>
      </c>
      <c r="I491" s="13" t="s">
        <v>2437</v>
      </c>
      <c r="J491" s="13" t="s">
        <v>2042</v>
      </c>
      <c r="K491" s="14" t="s">
        <v>2053</v>
      </c>
      <c r="L491" s="13" t="s">
        <v>2076</v>
      </c>
      <c r="M491" s="15">
        <v>1</v>
      </c>
      <c r="N491" s="22">
        <v>1295</v>
      </c>
      <c r="O491" s="22">
        <f t="shared" si="11"/>
        <v>1295</v>
      </c>
      <c r="P491" s="16" t="s">
        <v>2116</v>
      </c>
      <c r="Q491" s="18" t="s">
        <v>2273</v>
      </c>
      <c r="R491" s="16" t="s">
        <v>2336</v>
      </c>
      <c r="S491" s="16" t="s">
        <v>2359</v>
      </c>
    </row>
    <row r="492" spans="1:19" s="4" customFormat="1" ht="90" customHeight="1" x14ac:dyDescent="0.25">
      <c r="A492" s="8"/>
      <c r="B492" s="13" t="s">
        <v>494</v>
      </c>
      <c r="C492" s="13" t="s">
        <v>766</v>
      </c>
      <c r="D492" s="13" t="s">
        <v>1007</v>
      </c>
      <c r="E492" s="13" t="s">
        <v>1269</v>
      </c>
      <c r="F492" s="13" t="s">
        <v>1360</v>
      </c>
      <c r="G492" s="13" t="s">
        <v>1549</v>
      </c>
      <c r="H492" s="14" t="s">
        <v>1951</v>
      </c>
      <c r="I492" s="13" t="s">
        <v>2437</v>
      </c>
      <c r="J492" s="13" t="s">
        <v>2042</v>
      </c>
      <c r="K492" s="14" t="s">
        <v>2053</v>
      </c>
      <c r="L492" s="13" t="s">
        <v>2077</v>
      </c>
      <c r="M492" s="15">
        <v>1</v>
      </c>
      <c r="N492" s="22">
        <v>1295</v>
      </c>
      <c r="O492" s="22">
        <f t="shared" si="11"/>
        <v>1295</v>
      </c>
      <c r="P492" s="16" t="s">
        <v>2116</v>
      </c>
      <c r="Q492" s="18" t="s">
        <v>2273</v>
      </c>
      <c r="R492" s="16" t="s">
        <v>2336</v>
      </c>
      <c r="S492" s="16" t="s">
        <v>2359</v>
      </c>
    </row>
    <row r="493" spans="1:19" s="4" customFormat="1" ht="90" customHeight="1" x14ac:dyDescent="0.25">
      <c r="A493" s="8"/>
      <c r="B493" s="13" t="s">
        <v>495</v>
      </c>
      <c r="C493" s="13" t="s">
        <v>766</v>
      </c>
      <c r="D493" s="13" t="s">
        <v>1008</v>
      </c>
      <c r="E493" s="13" t="s">
        <v>1275</v>
      </c>
      <c r="F493" s="13" t="s">
        <v>1378</v>
      </c>
      <c r="G493" s="13" t="s">
        <v>1562</v>
      </c>
      <c r="H493" s="14" t="s">
        <v>1952</v>
      </c>
      <c r="I493" s="13" t="s">
        <v>2437</v>
      </c>
      <c r="J493" s="13" t="s">
        <v>2042</v>
      </c>
      <c r="K493" s="14" t="s">
        <v>2046</v>
      </c>
      <c r="L493" s="13" t="s">
        <v>2078</v>
      </c>
      <c r="M493" s="15">
        <v>1</v>
      </c>
      <c r="N493" s="22">
        <v>695</v>
      </c>
      <c r="O493" s="22">
        <f t="shared" si="11"/>
        <v>695</v>
      </c>
      <c r="P493" s="16" t="s">
        <v>2115</v>
      </c>
      <c r="Q493" s="18" t="s">
        <v>2274</v>
      </c>
      <c r="R493" s="16" t="s">
        <v>2337</v>
      </c>
      <c r="S493" s="16" t="s">
        <v>2365</v>
      </c>
    </row>
    <row r="494" spans="1:19" s="4" customFormat="1" ht="90" customHeight="1" x14ac:dyDescent="0.25">
      <c r="A494" s="8"/>
      <c r="B494" s="13" t="s">
        <v>496</v>
      </c>
      <c r="C494" s="13" t="s">
        <v>766</v>
      </c>
      <c r="D494" s="13" t="s">
        <v>1008</v>
      </c>
      <c r="E494" s="13" t="s">
        <v>1275</v>
      </c>
      <c r="F494" s="13" t="s">
        <v>1378</v>
      </c>
      <c r="G494" s="13" t="s">
        <v>1562</v>
      </c>
      <c r="H494" s="14" t="s">
        <v>1952</v>
      </c>
      <c r="I494" s="13" t="s">
        <v>2437</v>
      </c>
      <c r="J494" s="13" t="s">
        <v>2042</v>
      </c>
      <c r="K494" s="14" t="s">
        <v>2046</v>
      </c>
      <c r="L494" s="13" t="s">
        <v>2090</v>
      </c>
      <c r="M494" s="15">
        <v>1</v>
      </c>
      <c r="N494" s="22">
        <v>695</v>
      </c>
      <c r="O494" s="22">
        <f t="shared" si="11"/>
        <v>695</v>
      </c>
      <c r="P494" s="16" t="s">
        <v>2115</v>
      </c>
      <c r="Q494" s="18" t="s">
        <v>2274</v>
      </c>
      <c r="R494" s="16" t="s">
        <v>2337</v>
      </c>
      <c r="S494" s="16" t="s">
        <v>2365</v>
      </c>
    </row>
    <row r="495" spans="1:19" s="4" customFormat="1" ht="90" customHeight="1" x14ac:dyDescent="0.25">
      <c r="A495" s="8"/>
      <c r="B495" s="13" t="s">
        <v>497</v>
      </c>
      <c r="C495" s="13" t="s">
        <v>766</v>
      </c>
      <c r="D495" s="13" t="s">
        <v>1008</v>
      </c>
      <c r="E495" s="13" t="s">
        <v>1275</v>
      </c>
      <c r="F495" s="13" t="s">
        <v>1378</v>
      </c>
      <c r="G495" s="13" t="s">
        <v>1562</v>
      </c>
      <c r="H495" s="14" t="s">
        <v>1952</v>
      </c>
      <c r="I495" s="13" t="s">
        <v>2437</v>
      </c>
      <c r="J495" s="13" t="s">
        <v>2042</v>
      </c>
      <c r="K495" s="14" t="s">
        <v>2046</v>
      </c>
      <c r="L495" s="13" t="s">
        <v>2077</v>
      </c>
      <c r="M495" s="15">
        <v>1</v>
      </c>
      <c r="N495" s="22">
        <v>695</v>
      </c>
      <c r="O495" s="22">
        <f t="shared" si="11"/>
        <v>695</v>
      </c>
      <c r="P495" s="16" t="s">
        <v>2115</v>
      </c>
      <c r="Q495" s="18" t="s">
        <v>2274</v>
      </c>
      <c r="R495" s="16" t="s">
        <v>2337</v>
      </c>
      <c r="S495" s="16" t="s">
        <v>2365</v>
      </c>
    </row>
    <row r="496" spans="1:19" s="4" customFormat="1" ht="90" customHeight="1" x14ac:dyDescent="0.25">
      <c r="A496" s="8"/>
      <c r="B496" s="13" t="s">
        <v>498</v>
      </c>
      <c r="C496" s="13" t="s">
        <v>766</v>
      </c>
      <c r="D496" s="13" t="s">
        <v>1008</v>
      </c>
      <c r="E496" s="13" t="s">
        <v>1275</v>
      </c>
      <c r="F496" s="13" t="s">
        <v>1378</v>
      </c>
      <c r="G496" s="13" t="s">
        <v>1562</v>
      </c>
      <c r="H496" s="14" t="s">
        <v>1952</v>
      </c>
      <c r="I496" s="13" t="s">
        <v>2437</v>
      </c>
      <c r="J496" s="13" t="s">
        <v>2042</v>
      </c>
      <c r="K496" s="14" t="s">
        <v>2046</v>
      </c>
      <c r="L496" s="13" t="s">
        <v>2088</v>
      </c>
      <c r="M496" s="15">
        <v>1</v>
      </c>
      <c r="N496" s="22">
        <v>695</v>
      </c>
      <c r="O496" s="22">
        <f t="shared" si="11"/>
        <v>695</v>
      </c>
      <c r="P496" s="16" t="s">
        <v>2115</v>
      </c>
      <c r="Q496" s="18" t="s">
        <v>2274</v>
      </c>
      <c r="R496" s="16" t="s">
        <v>2337</v>
      </c>
      <c r="S496" s="16" t="s">
        <v>2365</v>
      </c>
    </row>
    <row r="497" spans="1:19" s="4" customFormat="1" ht="90" customHeight="1" x14ac:dyDescent="0.25">
      <c r="A497" s="8"/>
      <c r="B497" s="13" t="s">
        <v>499</v>
      </c>
      <c r="C497" s="13" t="s">
        <v>766</v>
      </c>
      <c r="D497" s="13" t="s">
        <v>1008</v>
      </c>
      <c r="E497" s="13" t="s">
        <v>1275</v>
      </c>
      <c r="F497" s="13" t="s">
        <v>1378</v>
      </c>
      <c r="G497" s="13" t="s">
        <v>1562</v>
      </c>
      <c r="H497" s="14" t="s">
        <v>1952</v>
      </c>
      <c r="I497" s="13" t="s">
        <v>2437</v>
      </c>
      <c r="J497" s="13" t="s">
        <v>2042</v>
      </c>
      <c r="K497" s="14" t="s">
        <v>2046</v>
      </c>
      <c r="L497" s="13" t="s">
        <v>2086</v>
      </c>
      <c r="M497" s="15">
        <v>3</v>
      </c>
      <c r="N497" s="22">
        <v>695</v>
      </c>
      <c r="O497" s="22">
        <f t="shared" si="11"/>
        <v>2085</v>
      </c>
      <c r="P497" s="16" t="s">
        <v>2115</v>
      </c>
      <c r="Q497" s="18" t="s">
        <v>2274</v>
      </c>
      <c r="R497" s="16" t="s">
        <v>2337</v>
      </c>
      <c r="S497" s="16" t="s">
        <v>2365</v>
      </c>
    </row>
    <row r="498" spans="1:19" s="4" customFormat="1" ht="90" customHeight="1" x14ac:dyDescent="0.25">
      <c r="A498" s="8"/>
      <c r="B498" s="13" t="s">
        <v>500</v>
      </c>
      <c r="C498" s="13" t="s">
        <v>766</v>
      </c>
      <c r="D498" s="13" t="s">
        <v>1008</v>
      </c>
      <c r="E498" s="13" t="s">
        <v>1275</v>
      </c>
      <c r="F498" s="13" t="s">
        <v>1378</v>
      </c>
      <c r="G498" s="13" t="s">
        <v>1562</v>
      </c>
      <c r="H498" s="14" t="s">
        <v>1952</v>
      </c>
      <c r="I498" s="13" t="s">
        <v>2437</v>
      </c>
      <c r="J498" s="13" t="s">
        <v>2042</v>
      </c>
      <c r="K498" s="14" t="s">
        <v>2046</v>
      </c>
      <c r="L498" s="13" t="s">
        <v>2079</v>
      </c>
      <c r="M498" s="15">
        <v>3</v>
      </c>
      <c r="N498" s="22">
        <v>695</v>
      </c>
      <c r="O498" s="22">
        <f t="shared" si="11"/>
        <v>2085</v>
      </c>
      <c r="P498" s="16" t="s">
        <v>2115</v>
      </c>
      <c r="Q498" s="18" t="s">
        <v>2274</v>
      </c>
      <c r="R498" s="16" t="s">
        <v>2337</v>
      </c>
      <c r="S498" s="16" t="s">
        <v>2365</v>
      </c>
    </row>
    <row r="499" spans="1:19" s="4" customFormat="1" ht="90" customHeight="1" x14ac:dyDescent="0.25">
      <c r="A499" s="8"/>
      <c r="B499" s="13" t="s">
        <v>501</v>
      </c>
      <c r="C499" s="13" t="s">
        <v>766</v>
      </c>
      <c r="D499" s="13" t="s">
        <v>1009</v>
      </c>
      <c r="E499" s="13" t="s">
        <v>1276</v>
      </c>
      <c r="F499" s="13" t="s">
        <v>1482</v>
      </c>
      <c r="G499" s="13" t="s">
        <v>1678</v>
      </c>
      <c r="H499" s="14" t="s">
        <v>1946</v>
      </c>
      <c r="I499" s="13" t="s">
        <v>2437</v>
      </c>
      <c r="J499" s="13" t="s">
        <v>2042</v>
      </c>
      <c r="K499" s="14" t="s">
        <v>2046</v>
      </c>
      <c r="L499" s="13" t="s">
        <v>2077</v>
      </c>
      <c r="M499" s="15">
        <v>1</v>
      </c>
      <c r="N499" s="22">
        <v>1095</v>
      </c>
      <c r="O499" s="22">
        <f t="shared" si="11"/>
        <v>1095</v>
      </c>
      <c r="P499" s="16" t="s">
        <v>2123</v>
      </c>
      <c r="Q499" s="18" t="s">
        <v>2275</v>
      </c>
      <c r="R499" s="16" t="s">
        <v>2336</v>
      </c>
      <c r="S499" s="16" t="s">
        <v>2340</v>
      </c>
    </row>
    <row r="500" spans="1:19" s="4" customFormat="1" ht="90" customHeight="1" x14ac:dyDescent="0.25">
      <c r="A500" s="8"/>
      <c r="B500" s="13" t="s">
        <v>502</v>
      </c>
      <c r="C500" s="13" t="s">
        <v>766</v>
      </c>
      <c r="D500" s="13" t="s">
        <v>1009</v>
      </c>
      <c r="E500" s="13" t="s">
        <v>1276</v>
      </c>
      <c r="F500" s="13" t="s">
        <v>1482</v>
      </c>
      <c r="G500" s="13" t="s">
        <v>1678</v>
      </c>
      <c r="H500" s="14" t="s">
        <v>1946</v>
      </c>
      <c r="I500" s="13" t="s">
        <v>2437</v>
      </c>
      <c r="J500" s="13" t="s">
        <v>2042</v>
      </c>
      <c r="K500" s="14" t="s">
        <v>2046</v>
      </c>
      <c r="L500" s="13" t="s">
        <v>2088</v>
      </c>
      <c r="M500" s="15">
        <v>1</v>
      </c>
      <c r="N500" s="22">
        <v>1095</v>
      </c>
      <c r="O500" s="22">
        <f t="shared" si="11"/>
        <v>1095</v>
      </c>
      <c r="P500" s="16" t="s">
        <v>2123</v>
      </c>
      <c r="Q500" s="18" t="s">
        <v>2275</v>
      </c>
      <c r="R500" s="16" t="s">
        <v>2336</v>
      </c>
      <c r="S500" s="16" t="s">
        <v>2340</v>
      </c>
    </row>
    <row r="501" spans="1:19" s="4" customFormat="1" ht="90" customHeight="1" x14ac:dyDescent="0.25">
      <c r="A501" s="8"/>
      <c r="B501" s="13" t="s">
        <v>503</v>
      </c>
      <c r="C501" s="13" t="s">
        <v>766</v>
      </c>
      <c r="D501" s="13" t="s">
        <v>1010</v>
      </c>
      <c r="E501" s="13" t="s">
        <v>1278</v>
      </c>
      <c r="F501" s="13" t="s">
        <v>1342</v>
      </c>
      <c r="G501" s="13" t="s">
        <v>1632</v>
      </c>
      <c r="H501" s="14" t="s">
        <v>1743</v>
      </c>
      <c r="I501" s="13" t="s">
        <v>2437</v>
      </c>
      <c r="J501" s="13" t="s">
        <v>2042</v>
      </c>
      <c r="K501" s="14" t="s">
        <v>2049</v>
      </c>
      <c r="L501" s="13" t="s">
        <v>2076</v>
      </c>
      <c r="M501" s="15">
        <v>1</v>
      </c>
      <c r="N501" s="22">
        <v>650</v>
      </c>
      <c r="O501" s="22">
        <f t="shared" si="11"/>
        <v>650</v>
      </c>
      <c r="P501" s="16" t="s">
        <v>2123</v>
      </c>
      <c r="Q501" s="18" t="s">
        <v>2127</v>
      </c>
      <c r="R501" s="16" t="s">
        <v>2336</v>
      </c>
      <c r="S501" s="16" t="s">
        <v>2343</v>
      </c>
    </row>
    <row r="502" spans="1:19" s="4" customFormat="1" ht="90" customHeight="1" x14ac:dyDescent="0.25">
      <c r="A502" s="8"/>
      <c r="B502" s="13" t="s">
        <v>504</v>
      </c>
      <c r="C502" s="13" t="s">
        <v>766</v>
      </c>
      <c r="D502" s="13" t="s">
        <v>1011</v>
      </c>
      <c r="E502" s="13" t="s">
        <v>1251</v>
      </c>
      <c r="F502" s="13" t="s">
        <v>1483</v>
      </c>
      <c r="G502" s="13" t="s">
        <v>1679</v>
      </c>
      <c r="H502" s="14" t="s">
        <v>1951</v>
      </c>
      <c r="I502" s="13" t="s">
        <v>2437</v>
      </c>
      <c r="J502" s="13" t="s">
        <v>2042</v>
      </c>
      <c r="K502" s="14" t="s">
        <v>2053</v>
      </c>
      <c r="L502" s="13" t="s">
        <v>2078</v>
      </c>
      <c r="M502" s="15">
        <v>1</v>
      </c>
      <c r="N502" s="22">
        <v>895</v>
      </c>
      <c r="O502" s="22">
        <f t="shared" si="11"/>
        <v>895</v>
      </c>
      <c r="P502" s="16" t="s">
        <v>2116</v>
      </c>
      <c r="Q502" s="18" t="s">
        <v>2277</v>
      </c>
      <c r="R502" s="16" t="s">
        <v>2336</v>
      </c>
      <c r="S502" s="16" t="s">
        <v>2351</v>
      </c>
    </row>
    <row r="503" spans="1:19" s="4" customFormat="1" ht="90" customHeight="1" x14ac:dyDescent="0.25">
      <c r="A503" s="8"/>
      <c r="B503" s="13" t="s">
        <v>505</v>
      </c>
      <c r="C503" s="13" t="s">
        <v>766</v>
      </c>
      <c r="D503" s="13" t="s">
        <v>1011</v>
      </c>
      <c r="E503" s="13" t="s">
        <v>1251</v>
      </c>
      <c r="F503" s="13" t="s">
        <v>1483</v>
      </c>
      <c r="G503" s="13" t="s">
        <v>1679</v>
      </c>
      <c r="H503" s="14" t="s">
        <v>1951</v>
      </c>
      <c r="I503" s="13" t="s">
        <v>2437</v>
      </c>
      <c r="J503" s="13" t="s">
        <v>2042</v>
      </c>
      <c r="K503" s="14" t="s">
        <v>2053</v>
      </c>
      <c r="L503" s="13" t="s">
        <v>2076</v>
      </c>
      <c r="M503" s="15">
        <v>1</v>
      </c>
      <c r="N503" s="22">
        <v>895</v>
      </c>
      <c r="O503" s="22">
        <f t="shared" si="11"/>
        <v>895</v>
      </c>
      <c r="P503" s="16" t="s">
        <v>2116</v>
      </c>
      <c r="Q503" s="18" t="s">
        <v>2277</v>
      </c>
      <c r="R503" s="16" t="s">
        <v>2336</v>
      </c>
      <c r="S503" s="16" t="s">
        <v>2351</v>
      </c>
    </row>
    <row r="504" spans="1:19" s="4" customFormat="1" ht="90" customHeight="1" x14ac:dyDescent="0.25">
      <c r="A504" s="8"/>
      <c r="B504" s="13" t="s">
        <v>506</v>
      </c>
      <c r="C504" s="13" t="s">
        <v>766</v>
      </c>
      <c r="D504" s="13" t="s">
        <v>1011</v>
      </c>
      <c r="E504" s="13" t="s">
        <v>1277</v>
      </c>
      <c r="F504" s="13" t="s">
        <v>1342</v>
      </c>
      <c r="G504" s="13" t="s">
        <v>1632</v>
      </c>
      <c r="H504" s="14" t="s">
        <v>1951</v>
      </c>
      <c r="I504" s="13" t="s">
        <v>2437</v>
      </c>
      <c r="J504" s="13" t="s">
        <v>2042</v>
      </c>
      <c r="K504" s="14" t="s">
        <v>2053</v>
      </c>
      <c r="L504" s="13" t="s">
        <v>2090</v>
      </c>
      <c r="M504" s="15">
        <v>1</v>
      </c>
      <c r="N504" s="22">
        <v>1095</v>
      </c>
      <c r="O504" s="22">
        <f t="shared" si="11"/>
        <v>1095</v>
      </c>
      <c r="P504" s="16" t="s">
        <v>2116</v>
      </c>
      <c r="Q504" s="18" t="s">
        <v>2276</v>
      </c>
      <c r="R504" s="16" t="s">
        <v>2336</v>
      </c>
      <c r="S504" s="16" t="s">
        <v>2351</v>
      </c>
    </row>
    <row r="505" spans="1:19" s="4" customFormat="1" ht="90" customHeight="1" x14ac:dyDescent="0.25">
      <c r="A505" s="8"/>
      <c r="B505" s="13" t="s">
        <v>507</v>
      </c>
      <c r="C505" s="13" t="s">
        <v>766</v>
      </c>
      <c r="D505" s="13" t="s">
        <v>1012</v>
      </c>
      <c r="E505" s="13" t="s">
        <v>1279</v>
      </c>
      <c r="F505" s="13" t="s">
        <v>1409</v>
      </c>
      <c r="G505" s="13" t="s">
        <v>1680</v>
      </c>
      <c r="H505" s="14" t="s">
        <v>1891</v>
      </c>
      <c r="I505" s="13" t="s">
        <v>2437</v>
      </c>
      <c r="J505" s="13" t="s">
        <v>2042</v>
      </c>
      <c r="K505" s="14" t="s">
        <v>2058</v>
      </c>
      <c r="L505" s="13" t="s">
        <v>2076</v>
      </c>
      <c r="M505" s="15">
        <v>1</v>
      </c>
      <c r="N505" s="22">
        <v>550</v>
      </c>
      <c r="O505" s="22">
        <f t="shared" si="11"/>
        <v>550</v>
      </c>
      <c r="P505" s="16" t="s">
        <v>2116</v>
      </c>
      <c r="Q505" s="18" t="s">
        <v>2278</v>
      </c>
      <c r="R505" s="16" t="s">
        <v>2336</v>
      </c>
      <c r="S505" s="16" t="s">
        <v>2394</v>
      </c>
    </row>
    <row r="506" spans="1:19" s="4" customFormat="1" ht="90" customHeight="1" x14ac:dyDescent="0.25">
      <c r="A506" s="8"/>
      <c r="B506" s="13" t="s">
        <v>508</v>
      </c>
      <c r="C506" s="13" t="s">
        <v>766</v>
      </c>
      <c r="D506" s="13" t="s">
        <v>1013</v>
      </c>
      <c r="E506" s="13" t="s">
        <v>1276</v>
      </c>
      <c r="F506" s="13" t="s">
        <v>1482</v>
      </c>
      <c r="G506" s="13" t="s">
        <v>1678</v>
      </c>
      <c r="H506" s="14" t="s">
        <v>1891</v>
      </c>
      <c r="I506" s="13" t="s">
        <v>2437</v>
      </c>
      <c r="J506" s="13" t="s">
        <v>2042</v>
      </c>
      <c r="K506" s="14" t="s">
        <v>2058</v>
      </c>
      <c r="L506" s="13" t="s">
        <v>2076</v>
      </c>
      <c r="M506" s="15">
        <v>1</v>
      </c>
      <c r="N506" s="22">
        <v>850</v>
      </c>
      <c r="O506" s="22">
        <f t="shared" si="11"/>
        <v>850</v>
      </c>
      <c r="P506" s="16" t="s">
        <v>2123</v>
      </c>
      <c r="Q506" s="18" t="s">
        <v>2275</v>
      </c>
      <c r="R506" s="16" t="s">
        <v>2336</v>
      </c>
      <c r="S506" s="16" t="s">
        <v>2369</v>
      </c>
    </row>
    <row r="507" spans="1:19" s="4" customFormat="1" ht="90" customHeight="1" x14ac:dyDescent="0.25">
      <c r="A507" s="8"/>
      <c r="B507" s="13" t="s">
        <v>509</v>
      </c>
      <c r="C507" s="13" t="s">
        <v>766</v>
      </c>
      <c r="D507" s="13" t="s">
        <v>1013</v>
      </c>
      <c r="E507" s="13" t="s">
        <v>1276</v>
      </c>
      <c r="F507" s="13" t="s">
        <v>1482</v>
      </c>
      <c r="G507" s="13" t="s">
        <v>1678</v>
      </c>
      <c r="H507" s="14" t="s">
        <v>1891</v>
      </c>
      <c r="I507" s="13" t="s">
        <v>2437</v>
      </c>
      <c r="J507" s="13" t="s">
        <v>2042</v>
      </c>
      <c r="K507" s="14" t="s">
        <v>2058</v>
      </c>
      <c r="L507" s="13" t="s">
        <v>2088</v>
      </c>
      <c r="M507" s="15">
        <v>1</v>
      </c>
      <c r="N507" s="22">
        <v>850</v>
      </c>
      <c r="O507" s="22">
        <f t="shared" si="11"/>
        <v>850</v>
      </c>
      <c r="P507" s="16" t="s">
        <v>2123</v>
      </c>
      <c r="Q507" s="18" t="s">
        <v>2275</v>
      </c>
      <c r="R507" s="16" t="s">
        <v>2336</v>
      </c>
      <c r="S507" s="16" t="s">
        <v>2369</v>
      </c>
    </row>
    <row r="508" spans="1:19" s="4" customFormat="1" ht="90" customHeight="1" x14ac:dyDescent="0.25">
      <c r="A508" s="8"/>
      <c r="B508" s="13" t="s">
        <v>510</v>
      </c>
      <c r="C508" s="13" t="s">
        <v>766</v>
      </c>
      <c r="D508" s="13" t="s">
        <v>1013</v>
      </c>
      <c r="E508" s="13" t="s">
        <v>1276</v>
      </c>
      <c r="F508" s="13" t="s">
        <v>1482</v>
      </c>
      <c r="G508" s="13" t="s">
        <v>1678</v>
      </c>
      <c r="H508" s="14" t="s">
        <v>1891</v>
      </c>
      <c r="I508" s="13" t="s">
        <v>2437</v>
      </c>
      <c r="J508" s="13" t="s">
        <v>2042</v>
      </c>
      <c r="K508" s="14" t="s">
        <v>2058</v>
      </c>
      <c r="L508" s="13" t="s">
        <v>2086</v>
      </c>
      <c r="M508" s="15">
        <v>1</v>
      </c>
      <c r="N508" s="22">
        <v>850</v>
      </c>
      <c r="O508" s="22">
        <f t="shared" si="11"/>
        <v>850</v>
      </c>
      <c r="P508" s="16" t="s">
        <v>2123</v>
      </c>
      <c r="Q508" s="18" t="s">
        <v>2275</v>
      </c>
      <c r="R508" s="16" t="s">
        <v>2336</v>
      </c>
      <c r="S508" s="16" t="s">
        <v>2369</v>
      </c>
    </row>
    <row r="509" spans="1:19" s="4" customFormat="1" ht="90" customHeight="1" x14ac:dyDescent="0.25">
      <c r="A509" s="8"/>
      <c r="B509" s="13" t="s">
        <v>511</v>
      </c>
      <c r="C509" s="13" t="s">
        <v>766</v>
      </c>
      <c r="D509" s="13" t="s">
        <v>1014</v>
      </c>
      <c r="E509" s="13" t="s">
        <v>1280</v>
      </c>
      <c r="F509" s="13" t="s">
        <v>1375</v>
      </c>
      <c r="G509" s="13" t="s">
        <v>1566</v>
      </c>
      <c r="H509" s="14" t="s">
        <v>1953</v>
      </c>
      <c r="I509" s="13" t="s">
        <v>2437</v>
      </c>
      <c r="J509" s="13" t="s">
        <v>2042</v>
      </c>
      <c r="K509" s="14" t="s">
        <v>2047</v>
      </c>
      <c r="L509" s="13" t="s">
        <v>2090</v>
      </c>
      <c r="M509" s="15">
        <v>1</v>
      </c>
      <c r="N509" s="22">
        <v>750</v>
      </c>
      <c r="O509" s="22">
        <f t="shared" si="11"/>
        <v>750</v>
      </c>
      <c r="P509" s="16" t="s">
        <v>2115</v>
      </c>
      <c r="Q509" s="18" t="s">
        <v>2279</v>
      </c>
      <c r="R509" s="16" t="s">
        <v>2337</v>
      </c>
      <c r="S509" s="16" t="s">
        <v>2370</v>
      </c>
    </row>
    <row r="510" spans="1:19" s="4" customFormat="1" ht="90" customHeight="1" x14ac:dyDescent="0.25">
      <c r="A510" s="8"/>
      <c r="B510" s="13" t="s">
        <v>512</v>
      </c>
      <c r="C510" s="13" t="s">
        <v>766</v>
      </c>
      <c r="D510" s="13" t="s">
        <v>1014</v>
      </c>
      <c r="E510" s="13" t="s">
        <v>1280</v>
      </c>
      <c r="F510" s="13" t="s">
        <v>1375</v>
      </c>
      <c r="G510" s="13" t="s">
        <v>1566</v>
      </c>
      <c r="H510" s="14" t="s">
        <v>1953</v>
      </c>
      <c r="I510" s="13" t="s">
        <v>2437</v>
      </c>
      <c r="J510" s="13" t="s">
        <v>2042</v>
      </c>
      <c r="K510" s="14" t="s">
        <v>2047</v>
      </c>
      <c r="L510" s="13" t="s">
        <v>2089</v>
      </c>
      <c r="M510" s="15">
        <v>1</v>
      </c>
      <c r="N510" s="22">
        <v>750</v>
      </c>
      <c r="O510" s="22">
        <f t="shared" si="11"/>
        <v>750</v>
      </c>
      <c r="P510" s="16" t="s">
        <v>2115</v>
      </c>
      <c r="Q510" s="18" t="s">
        <v>2279</v>
      </c>
      <c r="R510" s="16" t="s">
        <v>2337</v>
      </c>
      <c r="S510" s="16" t="s">
        <v>2370</v>
      </c>
    </row>
    <row r="511" spans="1:19" s="4" customFormat="1" ht="90" customHeight="1" x14ac:dyDescent="0.25">
      <c r="A511" s="8"/>
      <c r="B511" s="13" t="s">
        <v>513</v>
      </c>
      <c r="C511" s="13" t="s">
        <v>766</v>
      </c>
      <c r="D511" s="13" t="s">
        <v>1015</v>
      </c>
      <c r="E511" s="13" t="s">
        <v>1281</v>
      </c>
      <c r="F511" s="13" t="s">
        <v>1484</v>
      </c>
      <c r="G511" s="13" t="s">
        <v>1681</v>
      </c>
      <c r="H511" s="14" t="s">
        <v>1954</v>
      </c>
      <c r="I511" s="13" t="s">
        <v>2437</v>
      </c>
      <c r="J511" s="13" t="s">
        <v>2042</v>
      </c>
      <c r="K511" s="14" t="s">
        <v>2047</v>
      </c>
      <c r="L511" s="13" t="s">
        <v>2089</v>
      </c>
      <c r="M511" s="15">
        <v>1</v>
      </c>
      <c r="N511" s="22">
        <v>795</v>
      </c>
      <c r="O511" s="22">
        <f t="shared" si="11"/>
        <v>795</v>
      </c>
      <c r="P511" s="16" t="s">
        <v>2115</v>
      </c>
      <c r="Q511" s="18" t="s">
        <v>2280</v>
      </c>
      <c r="R511" s="16" t="s">
        <v>2337</v>
      </c>
      <c r="S511" s="16" t="s">
        <v>2384</v>
      </c>
    </row>
    <row r="512" spans="1:19" s="4" customFormat="1" ht="90" customHeight="1" x14ac:dyDescent="0.25">
      <c r="A512" s="8"/>
      <c r="B512" s="13" t="s">
        <v>514</v>
      </c>
      <c r="C512" s="13" t="s">
        <v>766</v>
      </c>
      <c r="D512" s="13" t="s">
        <v>1015</v>
      </c>
      <c r="E512" s="13" t="s">
        <v>1281</v>
      </c>
      <c r="F512" s="13" t="s">
        <v>1478</v>
      </c>
      <c r="G512" s="13" t="s">
        <v>1675</v>
      </c>
      <c r="H512" s="14" t="s">
        <v>1954</v>
      </c>
      <c r="I512" s="13" t="s">
        <v>2437</v>
      </c>
      <c r="J512" s="13" t="s">
        <v>2042</v>
      </c>
      <c r="K512" s="14" t="s">
        <v>2047</v>
      </c>
      <c r="L512" s="13" t="s">
        <v>2089</v>
      </c>
      <c r="M512" s="15">
        <v>1</v>
      </c>
      <c r="N512" s="22">
        <v>795</v>
      </c>
      <c r="O512" s="22">
        <f t="shared" si="11"/>
        <v>795</v>
      </c>
      <c r="P512" s="16" t="s">
        <v>2115</v>
      </c>
      <c r="Q512" s="18" t="s">
        <v>2280</v>
      </c>
      <c r="R512" s="16" t="s">
        <v>2337</v>
      </c>
      <c r="S512" s="16" t="s">
        <v>2384</v>
      </c>
    </row>
    <row r="513" spans="1:19" s="4" customFormat="1" ht="90" customHeight="1" x14ac:dyDescent="0.25">
      <c r="A513" s="8"/>
      <c r="B513" s="13" t="s">
        <v>515</v>
      </c>
      <c r="C513" s="13" t="s">
        <v>766</v>
      </c>
      <c r="D513" s="13" t="s">
        <v>1016</v>
      </c>
      <c r="E513" s="13" t="s">
        <v>1282</v>
      </c>
      <c r="F513" s="13" t="s">
        <v>1360</v>
      </c>
      <c r="G513" s="13" t="s">
        <v>1549</v>
      </c>
      <c r="H513" s="14" t="s">
        <v>1955</v>
      </c>
      <c r="I513" s="13" t="s">
        <v>2437</v>
      </c>
      <c r="J513" s="13" t="s">
        <v>2042</v>
      </c>
      <c r="K513" s="14" t="s">
        <v>2063</v>
      </c>
      <c r="L513" s="13" t="s">
        <v>2078</v>
      </c>
      <c r="M513" s="15">
        <v>1</v>
      </c>
      <c r="N513" s="22">
        <v>950</v>
      </c>
      <c r="O513" s="22">
        <f t="shared" si="11"/>
        <v>950</v>
      </c>
      <c r="P513" s="16" t="s">
        <v>2115</v>
      </c>
      <c r="Q513" s="18" t="s">
        <v>2281</v>
      </c>
      <c r="R513" s="16" t="s">
        <v>2337</v>
      </c>
      <c r="S513" s="16" t="s">
        <v>2384</v>
      </c>
    </row>
    <row r="514" spans="1:19" s="4" customFormat="1" ht="90" customHeight="1" x14ac:dyDescent="0.25">
      <c r="A514" s="8"/>
      <c r="B514" s="13" t="s">
        <v>516</v>
      </c>
      <c r="C514" s="13" t="s">
        <v>766</v>
      </c>
      <c r="D514" s="13" t="s">
        <v>1016</v>
      </c>
      <c r="E514" s="13" t="s">
        <v>1282</v>
      </c>
      <c r="F514" s="13" t="s">
        <v>1360</v>
      </c>
      <c r="G514" s="13" t="s">
        <v>1549</v>
      </c>
      <c r="H514" s="14" t="s">
        <v>1955</v>
      </c>
      <c r="I514" s="13" t="s">
        <v>2437</v>
      </c>
      <c r="J514" s="13" t="s">
        <v>2042</v>
      </c>
      <c r="K514" s="14" t="s">
        <v>2063</v>
      </c>
      <c r="L514" s="13" t="s">
        <v>2076</v>
      </c>
      <c r="M514" s="15">
        <v>1</v>
      </c>
      <c r="N514" s="22">
        <v>950</v>
      </c>
      <c r="O514" s="22">
        <f t="shared" si="11"/>
        <v>950</v>
      </c>
      <c r="P514" s="16" t="s">
        <v>2115</v>
      </c>
      <c r="Q514" s="18" t="s">
        <v>2281</v>
      </c>
      <c r="R514" s="16" t="s">
        <v>2337</v>
      </c>
      <c r="S514" s="16" t="s">
        <v>2384</v>
      </c>
    </row>
    <row r="515" spans="1:19" s="4" customFormat="1" ht="90" customHeight="1" x14ac:dyDescent="0.25">
      <c r="A515" s="8"/>
      <c r="B515" s="13" t="s">
        <v>517</v>
      </c>
      <c r="C515" s="13" t="s">
        <v>766</v>
      </c>
      <c r="D515" s="13" t="s">
        <v>1017</v>
      </c>
      <c r="E515" s="13" t="s">
        <v>1283</v>
      </c>
      <c r="F515" s="13" t="s">
        <v>1485</v>
      </c>
      <c r="G515" s="13" t="s">
        <v>1682</v>
      </c>
      <c r="H515" s="14" t="s">
        <v>1956</v>
      </c>
      <c r="I515" s="13" t="s">
        <v>2437</v>
      </c>
      <c r="J515" s="13" t="s">
        <v>2042</v>
      </c>
      <c r="K515" s="14" t="s">
        <v>2060</v>
      </c>
      <c r="L515" s="13" t="s">
        <v>2083</v>
      </c>
      <c r="M515" s="15">
        <v>2</v>
      </c>
      <c r="N515" s="22">
        <v>450</v>
      </c>
      <c r="O515" s="22">
        <f t="shared" si="11"/>
        <v>900</v>
      </c>
      <c r="P515" s="16" t="s">
        <v>2115</v>
      </c>
      <c r="Q515" s="18" t="s">
        <v>2132</v>
      </c>
      <c r="R515" s="16" t="s">
        <v>2336</v>
      </c>
      <c r="S515" s="16" t="s">
        <v>2344</v>
      </c>
    </row>
    <row r="516" spans="1:19" s="4" customFormat="1" ht="90" customHeight="1" x14ac:dyDescent="0.25">
      <c r="A516" s="8"/>
      <c r="B516" s="13" t="s">
        <v>518</v>
      </c>
      <c r="C516" s="13" t="s">
        <v>766</v>
      </c>
      <c r="D516" s="13" t="s">
        <v>1017</v>
      </c>
      <c r="E516" s="13" t="s">
        <v>1283</v>
      </c>
      <c r="F516" s="13" t="s">
        <v>1485</v>
      </c>
      <c r="G516" s="13" t="s">
        <v>1682</v>
      </c>
      <c r="H516" s="14" t="s">
        <v>1956</v>
      </c>
      <c r="I516" s="13" t="s">
        <v>2437</v>
      </c>
      <c r="J516" s="13" t="s">
        <v>2042</v>
      </c>
      <c r="K516" s="14" t="s">
        <v>2060</v>
      </c>
      <c r="L516" s="13" t="s">
        <v>2099</v>
      </c>
      <c r="M516" s="15">
        <v>7</v>
      </c>
      <c r="N516" s="22">
        <v>450</v>
      </c>
      <c r="O516" s="22">
        <f t="shared" si="11"/>
        <v>3150</v>
      </c>
      <c r="P516" s="16" t="s">
        <v>2115</v>
      </c>
      <c r="Q516" s="18" t="s">
        <v>2132</v>
      </c>
      <c r="R516" s="16" t="s">
        <v>2336</v>
      </c>
      <c r="S516" s="16" t="s">
        <v>2344</v>
      </c>
    </row>
    <row r="517" spans="1:19" s="4" customFormat="1" ht="90" customHeight="1" x14ac:dyDescent="0.25">
      <c r="A517" s="8"/>
      <c r="B517" s="13" t="s">
        <v>519</v>
      </c>
      <c r="C517" s="13" t="s">
        <v>766</v>
      </c>
      <c r="D517" s="13" t="s">
        <v>1017</v>
      </c>
      <c r="E517" s="13" t="s">
        <v>1283</v>
      </c>
      <c r="F517" s="13" t="s">
        <v>1485</v>
      </c>
      <c r="G517" s="13" t="s">
        <v>1682</v>
      </c>
      <c r="H517" s="14" t="s">
        <v>1956</v>
      </c>
      <c r="I517" s="13" t="s">
        <v>2437</v>
      </c>
      <c r="J517" s="13" t="s">
        <v>2042</v>
      </c>
      <c r="K517" s="14" t="s">
        <v>2060</v>
      </c>
      <c r="L517" s="13" t="s">
        <v>2097</v>
      </c>
      <c r="M517" s="15">
        <v>9</v>
      </c>
      <c r="N517" s="22">
        <v>450</v>
      </c>
      <c r="O517" s="22">
        <f t="shared" si="11"/>
        <v>4050</v>
      </c>
      <c r="P517" s="16" t="s">
        <v>2115</v>
      </c>
      <c r="Q517" s="18" t="s">
        <v>2132</v>
      </c>
      <c r="R517" s="16" t="s">
        <v>2336</v>
      </c>
      <c r="S517" s="16" t="s">
        <v>2344</v>
      </c>
    </row>
    <row r="518" spans="1:19" s="4" customFormat="1" ht="90" customHeight="1" x14ac:dyDescent="0.25">
      <c r="A518" s="8"/>
      <c r="B518" s="13" t="s">
        <v>520</v>
      </c>
      <c r="C518" s="13" t="s">
        <v>766</v>
      </c>
      <c r="D518" s="13" t="s">
        <v>1017</v>
      </c>
      <c r="E518" s="13" t="s">
        <v>1283</v>
      </c>
      <c r="F518" s="13" t="s">
        <v>1485</v>
      </c>
      <c r="G518" s="13" t="s">
        <v>1682</v>
      </c>
      <c r="H518" s="14" t="s">
        <v>1956</v>
      </c>
      <c r="I518" s="13" t="s">
        <v>2437</v>
      </c>
      <c r="J518" s="13" t="s">
        <v>2042</v>
      </c>
      <c r="K518" s="14" t="s">
        <v>2060</v>
      </c>
      <c r="L518" s="13" t="s">
        <v>2080</v>
      </c>
      <c r="M518" s="15">
        <v>9</v>
      </c>
      <c r="N518" s="22">
        <v>450</v>
      </c>
      <c r="O518" s="22">
        <f t="shared" si="11"/>
        <v>4050</v>
      </c>
      <c r="P518" s="16" t="s">
        <v>2115</v>
      </c>
      <c r="Q518" s="18" t="s">
        <v>2132</v>
      </c>
      <c r="R518" s="16" t="s">
        <v>2336</v>
      </c>
      <c r="S518" s="16" t="s">
        <v>2344</v>
      </c>
    </row>
    <row r="519" spans="1:19" s="4" customFormat="1" ht="90" customHeight="1" x14ac:dyDescent="0.25">
      <c r="A519" s="8"/>
      <c r="B519" s="13" t="s">
        <v>521</v>
      </c>
      <c r="C519" s="13" t="s">
        <v>766</v>
      </c>
      <c r="D519" s="13" t="s">
        <v>1017</v>
      </c>
      <c r="E519" s="13" t="s">
        <v>1283</v>
      </c>
      <c r="F519" s="13" t="s">
        <v>1485</v>
      </c>
      <c r="G519" s="13" t="s">
        <v>1682</v>
      </c>
      <c r="H519" s="14" t="s">
        <v>1956</v>
      </c>
      <c r="I519" s="13" t="s">
        <v>2437</v>
      </c>
      <c r="J519" s="13" t="s">
        <v>2042</v>
      </c>
      <c r="K519" s="14" t="s">
        <v>2060</v>
      </c>
      <c r="L519" s="13" t="s">
        <v>2081</v>
      </c>
      <c r="M519" s="15">
        <v>6</v>
      </c>
      <c r="N519" s="22">
        <v>450</v>
      </c>
      <c r="O519" s="22">
        <f t="shared" si="11"/>
        <v>2700</v>
      </c>
      <c r="P519" s="16" t="s">
        <v>2115</v>
      </c>
      <c r="Q519" s="18" t="s">
        <v>2132</v>
      </c>
      <c r="R519" s="16" t="s">
        <v>2336</v>
      </c>
      <c r="S519" s="16" t="s">
        <v>2344</v>
      </c>
    </row>
    <row r="520" spans="1:19" s="4" customFormat="1" ht="90" customHeight="1" x14ac:dyDescent="0.25">
      <c r="A520" s="8"/>
      <c r="B520" s="13" t="s">
        <v>522</v>
      </c>
      <c r="C520" s="13" t="s">
        <v>766</v>
      </c>
      <c r="D520" s="13" t="s">
        <v>1017</v>
      </c>
      <c r="E520" s="13" t="s">
        <v>1283</v>
      </c>
      <c r="F520" s="13" t="s">
        <v>1485</v>
      </c>
      <c r="G520" s="13" t="s">
        <v>1682</v>
      </c>
      <c r="H520" s="14" t="s">
        <v>1956</v>
      </c>
      <c r="I520" s="13" t="s">
        <v>2437</v>
      </c>
      <c r="J520" s="13" t="s">
        <v>2042</v>
      </c>
      <c r="K520" s="14" t="s">
        <v>2060</v>
      </c>
      <c r="L520" s="13" t="s">
        <v>2082</v>
      </c>
      <c r="M520" s="15">
        <v>3</v>
      </c>
      <c r="N520" s="22">
        <v>450</v>
      </c>
      <c r="O520" s="22">
        <f t="shared" si="11"/>
        <v>1350</v>
      </c>
      <c r="P520" s="16" t="s">
        <v>2115</v>
      </c>
      <c r="Q520" s="18" t="s">
        <v>2132</v>
      </c>
      <c r="R520" s="16" t="s">
        <v>2336</v>
      </c>
      <c r="S520" s="16" t="s">
        <v>2344</v>
      </c>
    </row>
    <row r="521" spans="1:19" s="4" customFormat="1" ht="90" customHeight="1" x14ac:dyDescent="0.25">
      <c r="A521" s="8"/>
      <c r="B521" s="13" t="s">
        <v>523</v>
      </c>
      <c r="C521" s="13" t="s">
        <v>766</v>
      </c>
      <c r="D521" s="13" t="s">
        <v>1017</v>
      </c>
      <c r="E521" s="13" t="s">
        <v>1283</v>
      </c>
      <c r="F521" s="13" t="s">
        <v>1485</v>
      </c>
      <c r="G521" s="13" t="s">
        <v>1682</v>
      </c>
      <c r="H521" s="14" t="s">
        <v>1956</v>
      </c>
      <c r="I521" s="13" t="s">
        <v>2437</v>
      </c>
      <c r="J521" s="13" t="s">
        <v>2042</v>
      </c>
      <c r="K521" s="14" t="s">
        <v>2060</v>
      </c>
      <c r="L521" s="13" t="s">
        <v>2103</v>
      </c>
      <c r="M521" s="15">
        <v>1</v>
      </c>
      <c r="N521" s="22">
        <v>450</v>
      </c>
      <c r="O521" s="22">
        <f t="shared" si="11"/>
        <v>450</v>
      </c>
      <c r="P521" s="16" t="s">
        <v>2115</v>
      </c>
      <c r="Q521" s="18" t="s">
        <v>2132</v>
      </c>
      <c r="R521" s="16" t="s">
        <v>2336</v>
      </c>
      <c r="S521" s="16" t="s">
        <v>2344</v>
      </c>
    </row>
    <row r="522" spans="1:19" s="4" customFormat="1" ht="90" customHeight="1" x14ac:dyDescent="0.25">
      <c r="A522" s="8"/>
      <c r="B522" s="13" t="s">
        <v>524</v>
      </c>
      <c r="C522" s="13" t="s">
        <v>766</v>
      </c>
      <c r="D522" s="13" t="s">
        <v>1018</v>
      </c>
      <c r="E522" s="13" t="s">
        <v>1284</v>
      </c>
      <c r="F522" s="13" t="s">
        <v>1479</v>
      </c>
      <c r="G522" s="13" t="s">
        <v>1562</v>
      </c>
      <c r="H522" s="14" t="s">
        <v>1957</v>
      </c>
      <c r="I522" s="13" t="s">
        <v>2437</v>
      </c>
      <c r="J522" s="13" t="s">
        <v>2042</v>
      </c>
      <c r="K522" s="14" t="s">
        <v>2062</v>
      </c>
      <c r="L522" s="13" t="s">
        <v>2090</v>
      </c>
      <c r="M522" s="15">
        <v>11</v>
      </c>
      <c r="N522" s="22">
        <v>550</v>
      </c>
      <c r="O522" s="22">
        <f t="shared" si="11"/>
        <v>6050</v>
      </c>
      <c r="P522" s="16" t="s">
        <v>2115</v>
      </c>
      <c r="Q522" s="18" t="s">
        <v>2282</v>
      </c>
      <c r="R522" s="16" t="s">
        <v>2337</v>
      </c>
      <c r="S522" s="16" t="s">
        <v>2387</v>
      </c>
    </row>
    <row r="523" spans="1:19" s="4" customFormat="1" ht="90" customHeight="1" x14ac:dyDescent="0.25">
      <c r="A523" s="8"/>
      <c r="B523" s="13" t="s">
        <v>525</v>
      </c>
      <c r="C523" s="13" t="s">
        <v>766</v>
      </c>
      <c r="D523" s="13" t="s">
        <v>1018</v>
      </c>
      <c r="E523" s="13" t="s">
        <v>1284</v>
      </c>
      <c r="F523" s="13" t="s">
        <v>1479</v>
      </c>
      <c r="G523" s="13" t="s">
        <v>1562</v>
      </c>
      <c r="H523" s="14" t="s">
        <v>1957</v>
      </c>
      <c r="I523" s="13" t="s">
        <v>2437</v>
      </c>
      <c r="J523" s="13" t="s">
        <v>2042</v>
      </c>
      <c r="K523" s="14" t="s">
        <v>2062</v>
      </c>
      <c r="L523" s="13" t="s">
        <v>2076</v>
      </c>
      <c r="M523" s="15">
        <v>12</v>
      </c>
      <c r="N523" s="22">
        <v>550</v>
      </c>
      <c r="O523" s="22">
        <f t="shared" si="11"/>
        <v>6600</v>
      </c>
      <c r="P523" s="16" t="s">
        <v>2115</v>
      </c>
      <c r="Q523" s="18" t="s">
        <v>2282</v>
      </c>
      <c r="R523" s="16" t="s">
        <v>2337</v>
      </c>
      <c r="S523" s="16" t="s">
        <v>2387</v>
      </c>
    </row>
    <row r="524" spans="1:19" s="4" customFormat="1" ht="90" customHeight="1" x14ac:dyDescent="0.25">
      <c r="A524" s="8"/>
      <c r="B524" s="13" t="s">
        <v>526</v>
      </c>
      <c r="C524" s="13" t="s">
        <v>766</v>
      </c>
      <c r="D524" s="13" t="s">
        <v>1018</v>
      </c>
      <c r="E524" s="13" t="s">
        <v>1284</v>
      </c>
      <c r="F524" s="13" t="s">
        <v>1479</v>
      </c>
      <c r="G524" s="13" t="s">
        <v>1562</v>
      </c>
      <c r="H524" s="14" t="s">
        <v>1957</v>
      </c>
      <c r="I524" s="13" t="s">
        <v>2437</v>
      </c>
      <c r="J524" s="13" t="s">
        <v>2042</v>
      </c>
      <c r="K524" s="14" t="s">
        <v>2062</v>
      </c>
      <c r="L524" s="13" t="s">
        <v>2077</v>
      </c>
      <c r="M524" s="15">
        <v>14</v>
      </c>
      <c r="N524" s="22">
        <v>550</v>
      </c>
      <c r="O524" s="22">
        <f t="shared" si="11"/>
        <v>7700</v>
      </c>
      <c r="P524" s="16" t="s">
        <v>2115</v>
      </c>
      <c r="Q524" s="18" t="s">
        <v>2282</v>
      </c>
      <c r="R524" s="16" t="s">
        <v>2337</v>
      </c>
      <c r="S524" s="16" t="s">
        <v>2387</v>
      </c>
    </row>
    <row r="525" spans="1:19" s="4" customFormat="1" ht="90" customHeight="1" x14ac:dyDescent="0.25">
      <c r="A525" s="8"/>
      <c r="B525" s="13" t="s">
        <v>527</v>
      </c>
      <c r="C525" s="13" t="s">
        <v>766</v>
      </c>
      <c r="D525" s="13" t="s">
        <v>1018</v>
      </c>
      <c r="E525" s="13" t="s">
        <v>1284</v>
      </c>
      <c r="F525" s="13" t="s">
        <v>1479</v>
      </c>
      <c r="G525" s="13" t="s">
        <v>1562</v>
      </c>
      <c r="H525" s="14" t="s">
        <v>1957</v>
      </c>
      <c r="I525" s="13" t="s">
        <v>2437</v>
      </c>
      <c r="J525" s="13" t="s">
        <v>2042</v>
      </c>
      <c r="K525" s="14" t="s">
        <v>2062</v>
      </c>
      <c r="L525" s="13" t="s">
        <v>2088</v>
      </c>
      <c r="M525" s="15">
        <v>5</v>
      </c>
      <c r="N525" s="22">
        <v>550</v>
      </c>
      <c r="O525" s="22">
        <f t="shared" ref="O525:O559" si="12">$M525*N525</f>
        <v>2750</v>
      </c>
      <c r="P525" s="16" t="s">
        <v>2115</v>
      </c>
      <c r="Q525" s="18" t="s">
        <v>2282</v>
      </c>
      <c r="R525" s="16" t="s">
        <v>2337</v>
      </c>
      <c r="S525" s="16" t="s">
        <v>2387</v>
      </c>
    </row>
    <row r="526" spans="1:19" s="4" customFormat="1" ht="90" customHeight="1" x14ac:dyDescent="0.25">
      <c r="A526" s="8"/>
      <c r="B526" s="13" t="s">
        <v>528</v>
      </c>
      <c r="C526" s="13" t="s">
        <v>766</v>
      </c>
      <c r="D526" s="13" t="s">
        <v>1018</v>
      </c>
      <c r="E526" s="13" t="s">
        <v>1284</v>
      </c>
      <c r="F526" s="13" t="s">
        <v>1479</v>
      </c>
      <c r="G526" s="13" t="s">
        <v>1562</v>
      </c>
      <c r="H526" s="14" t="s">
        <v>1957</v>
      </c>
      <c r="I526" s="13" t="s">
        <v>2437</v>
      </c>
      <c r="J526" s="13" t="s">
        <v>2042</v>
      </c>
      <c r="K526" s="14" t="s">
        <v>2062</v>
      </c>
      <c r="L526" s="13" t="s">
        <v>2086</v>
      </c>
      <c r="M526" s="15">
        <v>3</v>
      </c>
      <c r="N526" s="22">
        <v>550</v>
      </c>
      <c r="O526" s="22">
        <f t="shared" si="12"/>
        <v>1650</v>
      </c>
      <c r="P526" s="16" t="s">
        <v>2115</v>
      </c>
      <c r="Q526" s="18" t="s">
        <v>2282</v>
      </c>
      <c r="R526" s="16" t="s">
        <v>2337</v>
      </c>
      <c r="S526" s="16" t="s">
        <v>2387</v>
      </c>
    </row>
    <row r="527" spans="1:19" s="4" customFormat="1" ht="90" customHeight="1" x14ac:dyDescent="0.25">
      <c r="A527" s="8"/>
      <c r="B527" s="13" t="s">
        <v>529</v>
      </c>
      <c r="C527" s="13" t="s">
        <v>766</v>
      </c>
      <c r="D527" s="13" t="s">
        <v>1018</v>
      </c>
      <c r="E527" s="13" t="s">
        <v>1284</v>
      </c>
      <c r="F527" s="13" t="s">
        <v>1479</v>
      </c>
      <c r="G527" s="13" t="s">
        <v>1562</v>
      </c>
      <c r="H527" s="14" t="s">
        <v>1957</v>
      </c>
      <c r="I527" s="13" t="s">
        <v>2437</v>
      </c>
      <c r="J527" s="13" t="s">
        <v>2042</v>
      </c>
      <c r="K527" s="14" t="s">
        <v>2062</v>
      </c>
      <c r="L527" s="13" t="s">
        <v>2079</v>
      </c>
      <c r="M527" s="15">
        <v>1</v>
      </c>
      <c r="N527" s="22">
        <v>550</v>
      </c>
      <c r="O527" s="22">
        <f t="shared" si="12"/>
        <v>550</v>
      </c>
      <c r="P527" s="16" t="s">
        <v>2115</v>
      </c>
      <c r="Q527" s="18" t="s">
        <v>2282</v>
      </c>
      <c r="R527" s="16" t="s">
        <v>2337</v>
      </c>
      <c r="S527" s="16" t="s">
        <v>2387</v>
      </c>
    </row>
    <row r="528" spans="1:19" s="4" customFormat="1" ht="90" customHeight="1" x14ac:dyDescent="0.25">
      <c r="A528" s="8"/>
      <c r="B528" s="13" t="s">
        <v>530</v>
      </c>
      <c r="C528" s="13" t="s">
        <v>766</v>
      </c>
      <c r="D528" s="13" t="s">
        <v>1019</v>
      </c>
      <c r="E528" s="13" t="s">
        <v>1285</v>
      </c>
      <c r="F528" s="13" t="s">
        <v>1486</v>
      </c>
      <c r="G528" s="13" t="s">
        <v>1683</v>
      </c>
      <c r="H528" s="14" t="s">
        <v>1958</v>
      </c>
      <c r="I528" s="13" t="s">
        <v>2437</v>
      </c>
      <c r="J528" s="13" t="s">
        <v>2042</v>
      </c>
      <c r="K528" s="14" t="s">
        <v>2053</v>
      </c>
      <c r="L528" s="13" t="s">
        <v>2076</v>
      </c>
      <c r="M528" s="15">
        <v>1</v>
      </c>
      <c r="N528" s="22">
        <v>3500</v>
      </c>
      <c r="O528" s="22">
        <f t="shared" si="12"/>
        <v>3500</v>
      </c>
      <c r="P528" s="16" t="s">
        <v>2120</v>
      </c>
      <c r="Q528" s="18" t="s">
        <v>2284</v>
      </c>
      <c r="R528" s="16" t="s">
        <v>2336</v>
      </c>
      <c r="S528" s="16" t="s">
        <v>2360</v>
      </c>
    </row>
    <row r="529" spans="1:19" s="4" customFormat="1" ht="90" customHeight="1" x14ac:dyDescent="0.25">
      <c r="A529" s="8"/>
      <c r="B529" s="13" t="s">
        <v>531</v>
      </c>
      <c r="C529" s="13" t="s">
        <v>766</v>
      </c>
      <c r="D529" s="13" t="s">
        <v>1020</v>
      </c>
      <c r="E529" s="13" t="s">
        <v>1277</v>
      </c>
      <c r="F529" s="13" t="s">
        <v>1487</v>
      </c>
      <c r="G529" s="13" t="s">
        <v>1684</v>
      </c>
      <c r="H529" s="14" t="s">
        <v>1944</v>
      </c>
      <c r="I529" s="13" t="s">
        <v>2437</v>
      </c>
      <c r="J529" s="13" t="s">
        <v>2042</v>
      </c>
      <c r="K529" s="14" t="s">
        <v>2053</v>
      </c>
      <c r="L529" s="13" t="s">
        <v>2090</v>
      </c>
      <c r="M529" s="15">
        <v>1</v>
      </c>
      <c r="N529" s="22">
        <v>895</v>
      </c>
      <c r="O529" s="22">
        <f t="shared" si="12"/>
        <v>895</v>
      </c>
      <c r="P529" s="16" t="s">
        <v>2116</v>
      </c>
      <c r="Q529" s="18" t="s">
        <v>2285</v>
      </c>
      <c r="R529" s="16" t="s">
        <v>2336</v>
      </c>
      <c r="S529" s="16" t="s">
        <v>2351</v>
      </c>
    </row>
    <row r="530" spans="1:19" s="4" customFormat="1" ht="90" customHeight="1" x14ac:dyDescent="0.25">
      <c r="A530" s="8"/>
      <c r="B530" s="13" t="s">
        <v>532</v>
      </c>
      <c r="C530" s="13" t="s">
        <v>766</v>
      </c>
      <c r="D530" s="13" t="s">
        <v>1020</v>
      </c>
      <c r="E530" s="13" t="s">
        <v>1277</v>
      </c>
      <c r="F530" s="13" t="s">
        <v>1487</v>
      </c>
      <c r="G530" s="13" t="s">
        <v>1684</v>
      </c>
      <c r="H530" s="14" t="s">
        <v>1944</v>
      </c>
      <c r="I530" s="13" t="s">
        <v>2437</v>
      </c>
      <c r="J530" s="13" t="s">
        <v>2042</v>
      </c>
      <c r="K530" s="14" t="s">
        <v>2053</v>
      </c>
      <c r="L530" s="13" t="s">
        <v>2076</v>
      </c>
      <c r="M530" s="15">
        <v>2</v>
      </c>
      <c r="N530" s="22">
        <v>895</v>
      </c>
      <c r="O530" s="22">
        <f t="shared" si="12"/>
        <v>1790</v>
      </c>
      <c r="P530" s="16" t="s">
        <v>2116</v>
      </c>
      <c r="Q530" s="18" t="s">
        <v>2285</v>
      </c>
      <c r="R530" s="16" t="s">
        <v>2336</v>
      </c>
      <c r="S530" s="16" t="s">
        <v>2351</v>
      </c>
    </row>
    <row r="531" spans="1:19" s="4" customFormat="1" ht="90" customHeight="1" x14ac:dyDescent="0.25">
      <c r="A531" s="8"/>
      <c r="B531" s="13" t="s">
        <v>533</v>
      </c>
      <c r="C531" s="13" t="s">
        <v>766</v>
      </c>
      <c r="D531" s="13" t="s">
        <v>1021</v>
      </c>
      <c r="E531" s="13" t="s">
        <v>1269</v>
      </c>
      <c r="F531" s="13" t="s">
        <v>1360</v>
      </c>
      <c r="G531" s="13" t="s">
        <v>1549</v>
      </c>
      <c r="H531" s="14" t="s">
        <v>1946</v>
      </c>
      <c r="I531" s="13" t="s">
        <v>2437</v>
      </c>
      <c r="J531" s="13" t="s">
        <v>2042</v>
      </c>
      <c r="K531" s="14" t="s">
        <v>2046</v>
      </c>
      <c r="L531" s="13" t="s">
        <v>2088</v>
      </c>
      <c r="M531" s="15">
        <v>1</v>
      </c>
      <c r="N531" s="22">
        <v>495</v>
      </c>
      <c r="O531" s="22">
        <f t="shared" si="12"/>
        <v>495</v>
      </c>
      <c r="P531" s="16" t="s">
        <v>2119</v>
      </c>
      <c r="Q531" s="18" t="s">
        <v>2131</v>
      </c>
      <c r="R531" s="16" t="s">
        <v>2336</v>
      </c>
      <c r="S531" s="16" t="s">
        <v>2342</v>
      </c>
    </row>
    <row r="532" spans="1:19" s="4" customFormat="1" ht="90" customHeight="1" x14ac:dyDescent="0.25">
      <c r="A532" s="8"/>
      <c r="B532" s="13" t="s">
        <v>534</v>
      </c>
      <c r="C532" s="13" t="s">
        <v>766</v>
      </c>
      <c r="D532" s="13" t="s">
        <v>1021</v>
      </c>
      <c r="E532" s="13" t="s">
        <v>1269</v>
      </c>
      <c r="F532" s="13" t="s">
        <v>1360</v>
      </c>
      <c r="G532" s="13" t="s">
        <v>1549</v>
      </c>
      <c r="H532" s="14" t="s">
        <v>1946</v>
      </c>
      <c r="I532" s="13" t="s">
        <v>2437</v>
      </c>
      <c r="J532" s="13" t="s">
        <v>2042</v>
      </c>
      <c r="K532" s="14" t="s">
        <v>2046</v>
      </c>
      <c r="L532" s="13" t="s">
        <v>2086</v>
      </c>
      <c r="M532" s="15">
        <v>1</v>
      </c>
      <c r="N532" s="22">
        <v>495</v>
      </c>
      <c r="O532" s="22">
        <f t="shared" si="12"/>
        <v>495</v>
      </c>
      <c r="P532" s="16" t="s">
        <v>2119</v>
      </c>
      <c r="Q532" s="18" t="s">
        <v>2131</v>
      </c>
      <c r="R532" s="16" t="s">
        <v>2336</v>
      </c>
      <c r="S532" s="16" t="s">
        <v>2342</v>
      </c>
    </row>
    <row r="533" spans="1:19" s="4" customFormat="1" ht="90" customHeight="1" x14ac:dyDescent="0.25">
      <c r="A533" s="8"/>
      <c r="B533" s="13" t="s">
        <v>535</v>
      </c>
      <c r="C533" s="13" t="s">
        <v>766</v>
      </c>
      <c r="D533" s="13" t="s">
        <v>1021</v>
      </c>
      <c r="E533" s="13" t="s">
        <v>1269</v>
      </c>
      <c r="F533" s="13" t="s">
        <v>1487</v>
      </c>
      <c r="G533" s="13" t="s">
        <v>1684</v>
      </c>
      <c r="H533" s="14" t="s">
        <v>1946</v>
      </c>
      <c r="I533" s="13" t="s">
        <v>2437</v>
      </c>
      <c r="J533" s="13" t="s">
        <v>2042</v>
      </c>
      <c r="K533" s="14" t="s">
        <v>2046</v>
      </c>
      <c r="L533" s="13" t="s">
        <v>2076</v>
      </c>
      <c r="M533" s="15">
        <v>1</v>
      </c>
      <c r="N533" s="22">
        <v>495</v>
      </c>
      <c r="O533" s="22">
        <f t="shared" si="12"/>
        <v>495</v>
      </c>
      <c r="P533" s="16" t="s">
        <v>2119</v>
      </c>
      <c r="Q533" s="18" t="s">
        <v>2131</v>
      </c>
      <c r="R533" s="16" t="s">
        <v>2336</v>
      </c>
      <c r="S533" s="16" t="s">
        <v>2342</v>
      </c>
    </row>
    <row r="534" spans="1:19" s="4" customFormat="1" ht="90" customHeight="1" x14ac:dyDescent="0.25">
      <c r="A534" s="8"/>
      <c r="B534" s="13" t="s">
        <v>536</v>
      </c>
      <c r="C534" s="13" t="s">
        <v>766</v>
      </c>
      <c r="D534" s="13" t="s">
        <v>1021</v>
      </c>
      <c r="E534" s="13" t="s">
        <v>1269</v>
      </c>
      <c r="F534" s="13" t="s">
        <v>1487</v>
      </c>
      <c r="G534" s="13" t="s">
        <v>1684</v>
      </c>
      <c r="H534" s="14" t="s">
        <v>1946</v>
      </c>
      <c r="I534" s="13" t="s">
        <v>2437</v>
      </c>
      <c r="J534" s="13" t="s">
        <v>2042</v>
      </c>
      <c r="K534" s="14" t="s">
        <v>2046</v>
      </c>
      <c r="L534" s="13" t="s">
        <v>2077</v>
      </c>
      <c r="M534" s="15">
        <v>2</v>
      </c>
      <c r="N534" s="22">
        <v>495</v>
      </c>
      <c r="O534" s="22">
        <f t="shared" si="12"/>
        <v>990</v>
      </c>
      <c r="P534" s="16" t="s">
        <v>2119</v>
      </c>
      <c r="Q534" s="18" t="s">
        <v>2131</v>
      </c>
      <c r="R534" s="16" t="s">
        <v>2336</v>
      </c>
      <c r="S534" s="16" t="s">
        <v>2342</v>
      </c>
    </row>
    <row r="535" spans="1:19" s="4" customFormat="1" ht="90" customHeight="1" x14ac:dyDescent="0.25">
      <c r="A535" s="8"/>
      <c r="B535" s="13" t="s">
        <v>537</v>
      </c>
      <c r="C535" s="13" t="s">
        <v>766</v>
      </c>
      <c r="D535" s="13" t="s">
        <v>1021</v>
      </c>
      <c r="E535" s="13" t="s">
        <v>1269</v>
      </c>
      <c r="F535" s="13" t="s">
        <v>1487</v>
      </c>
      <c r="G535" s="13" t="s">
        <v>1684</v>
      </c>
      <c r="H535" s="14" t="s">
        <v>1946</v>
      </c>
      <c r="I535" s="13" t="s">
        <v>2437</v>
      </c>
      <c r="J535" s="13" t="s">
        <v>2042</v>
      </c>
      <c r="K535" s="14" t="s">
        <v>2046</v>
      </c>
      <c r="L535" s="13" t="s">
        <v>2088</v>
      </c>
      <c r="M535" s="15">
        <v>1</v>
      </c>
      <c r="N535" s="22">
        <v>495</v>
      </c>
      <c r="O535" s="22">
        <f t="shared" si="12"/>
        <v>495</v>
      </c>
      <c r="P535" s="16" t="s">
        <v>2119</v>
      </c>
      <c r="Q535" s="18" t="s">
        <v>2131</v>
      </c>
      <c r="R535" s="16" t="s">
        <v>2336</v>
      </c>
      <c r="S535" s="16" t="s">
        <v>2342</v>
      </c>
    </row>
    <row r="536" spans="1:19" s="4" customFormat="1" ht="90" customHeight="1" x14ac:dyDescent="0.25">
      <c r="A536" s="8"/>
      <c r="B536" s="13" t="s">
        <v>538</v>
      </c>
      <c r="C536" s="13" t="s">
        <v>766</v>
      </c>
      <c r="D536" s="13" t="s">
        <v>1021</v>
      </c>
      <c r="E536" s="13" t="s">
        <v>1269</v>
      </c>
      <c r="F536" s="13" t="s">
        <v>1487</v>
      </c>
      <c r="G536" s="13" t="s">
        <v>1684</v>
      </c>
      <c r="H536" s="14" t="s">
        <v>1946</v>
      </c>
      <c r="I536" s="13" t="s">
        <v>2437</v>
      </c>
      <c r="J536" s="13" t="s">
        <v>2042</v>
      </c>
      <c r="K536" s="14" t="s">
        <v>2046</v>
      </c>
      <c r="L536" s="13" t="s">
        <v>2086</v>
      </c>
      <c r="M536" s="15">
        <v>1</v>
      </c>
      <c r="N536" s="22">
        <v>495</v>
      </c>
      <c r="O536" s="22">
        <f t="shared" si="12"/>
        <v>495</v>
      </c>
      <c r="P536" s="16" t="s">
        <v>2119</v>
      </c>
      <c r="Q536" s="18" t="s">
        <v>2131</v>
      </c>
      <c r="R536" s="16" t="s">
        <v>2336</v>
      </c>
      <c r="S536" s="16" t="s">
        <v>2342</v>
      </c>
    </row>
    <row r="537" spans="1:19" s="4" customFormat="1" ht="90" customHeight="1" x14ac:dyDescent="0.25">
      <c r="A537" s="8"/>
      <c r="B537" s="13" t="s">
        <v>539</v>
      </c>
      <c r="C537" s="13" t="s">
        <v>766</v>
      </c>
      <c r="D537" s="13" t="s">
        <v>1022</v>
      </c>
      <c r="E537" s="13" t="s">
        <v>1286</v>
      </c>
      <c r="F537" s="13" t="s">
        <v>1489</v>
      </c>
      <c r="G537" s="13" t="s">
        <v>1686</v>
      </c>
      <c r="H537" s="14" t="s">
        <v>1959</v>
      </c>
      <c r="I537" s="13" t="s">
        <v>2437</v>
      </c>
      <c r="J537" s="13" t="s">
        <v>2042</v>
      </c>
      <c r="K537" s="14" t="s">
        <v>2060</v>
      </c>
      <c r="L537" s="13" t="s">
        <v>2081</v>
      </c>
      <c r="M537" s="15">
        <v>1</v>
      </c>
      <c r="N537" s="22">
        <v>335</v>
      </c>
      <c r="O537" s="22">
        <f t="shared" si="12"/>
        <v>335</v>
      </c>
      <c r="P537" s="16" t="s">
        <v>2115</v>
      </c>
      <c r="Q537" s="18" t="s">
        <v>2286</v>
      </c>
      <c r="R537" s="16" t="s">
        <v>2336</v>
      </c>
      <c r="S537" s="16" t="s">
        <v>2344</v>
      </c>
    </row>
    <row r="538" spans="1:19" s="4" customFormat="1" ht="90" customHeight="1" x14ac:dyDescent="0.25">
      <c r="A538" s="8"/>
      <c r="B538" s="13" t="s">
        <v>540</v>
      </c>
      <c r="C538" s="13" t="s">
        <v>766</v>
      </c>
      <c r="D538" s="13" t="s">
        <v>1023</v>
      </c>
      <c r="E538" s="13" t="s">
        <v>1169</v>
      </c>
      <c r="F538" s="13" t="s">
        <v>1490</v>
      </c>
      <c r="G538" s="13" t="s">
        <v>1664</v>
      </c>
      <c r="H538" s="14" t="s">
        <v>1960</v>
      </c>
      <c r="I538" s="13" t="s">
        <v>2437</v>
      </c>
      <c r="J538" s="13" t="s">
        <v>2042</v>
      </c>
      <c r="K538" s="14" t="s">
        <v>2047</v>
      </c>
      <c r="L538" s="13" t="s">
        <v>2076</v>
      </c>
      <c r="M538" s="15">
        <v>1</v>
      </c>
      <c r="N538" s="22">
        <v>650</v>
      </c>
      <c r="O538" s="22">
        <f t="shared" si="12"/>
        <v>650</v>
      </c>
      <c r="P538" s="16" t="s">
        <v>2115</v>
      </c>
      <c r="Q538" s="18" t="s">
        <v>2179</v>
      </c>
      <c r="R538" s="16" t="s">
        <v>2337</v>
      </c>
      <c r="S538" s="16" t="s">
        <v>2385</v>
      </c>
    </row>
    <row r="539" spans="1:19" s="4" customFormat="1" ht="90" customHeight="1" x14ac:dyDescent="0.25">
      <c r="A539" s="8"/>
      <c r="B539" s="13" t="s">
        <v>541</v>
      </c>
      <c r="C539" s="13" t="s">
        <v>766</v>
      </c>
      <c r="D539" s="13" t="s">
        <v>1023</v>
      </c>
      <c r="E539" s="13" t="s">
        <v>1169</v>
      </c>
      <c r="F539" s="13" t="s">
        <v>1490</v>
      </c>
      <c r="G539" s="13" t="s">
        <v>1664</v>
      </c>
      <c r="H539" s="14" t="s">
        <v>1960</v>
      </c>
      <c r="I539" s="13" t="s">
        <v>2437</v>
      </c>
      <c r="J539" s="13" t="s">
        <v>2042</v>
      </c>
      <c r="K539" s="14" t="s">
        <v>2047</v>
      </c>
      <c r="L539" s="13" t="s">
        <v>2077</v>
      </c>
      <c r="M539" s="15">
        <v>2</v>
      </c>
      <c r="N539" s="22">
        <v>650</v>
      </c>
      <c r="O539" s="22">
        <f t="shared" si="12"/>
        <v>1300</v>
      </c>
      <c r="P539" s="16" t="s">
        <v>2115</v>
      </c>
      <c r="Q539" s="18" t="s">
        <v>2179</v>
      </c>
      <c r="R539" s="16" t="s">
        <v>2337</v>
      </c>
      <c r="S539" s="16" t="s">
        <v>2385</v>
      </c>
    </row>
    <row r="540" spans="1:19" s="4" customFormat="1" ht="90" customHeight="1" x14ac:dyDescent="0.25">
      <c r="A540" s="8"/>
      <c r="B540" s="13" t="s">
        <v>542</v>
      </c>
      <c r="C540" s="13" t="s">
        <v>766</v>
      </c>
      <c r="D540" s="13" t="s">
        <v>1024</v>
      </c>
      <c r="E540" s="13" t="s">
        <v>1169</v>
      </c>
      <c r="F540" s="13" t="s">
        <v>1490</v>
      </c>
      <c r="G540" s="13" t="s">
        <v>1664</v>
      </c>
      <c r="H540" s="14" t="s">
        <v>1961</v>
      </c>
      <c r="I540" s="13" t="s">
        <v>2437</v>
      </c>
      <c r="J540" s="13" t="s">
        <v>2042</v>
      </c>
      <c r="K540" s="14" t="s">
        <v>2060</v>
      </c>
      <c r="L540" s="13" t="s">
        <v>2087</v>
      </c>
      <c r="M540" s="15">
        <v>1</v>
      </c>
      <c r="N540" s="22">
        <v>595</v>
      </c>
      <c r="O540" s="22">
        <f t="shared" si="12"/>
        <v>595</v>
      </c>
      <c r="P540" s="16" t="s">
        <v>2115</v>
      </c>
      <c r="Q540" s="18" t="s">
        <v>2287</v>
      </c>
      <c r="R540" s="16" t="s">
        <v>2337</v>
      </c>
      <c r="S540" s="16" t="s">
        <v>2366</v>
      </c>
    </row>
    <row r="541" spans="1:19" s="4" customFormat="1" ht="90" customHeight="1" x14ac:dyDescent="0.25">
      <c r="A541" s="8"/>
      <c r="B541" s="13" t="s">
        <v>543</v>
      </c>
      <c r="C541" s="13" t="s">
        <v>766</v>
      </c>
      <c r="D541" s="13" t="s">
        <v>1025</v>
      </c>
      <c r="E541" s="13" t="s">
        <v>1278</v>
      </c>
      <c r="F541" s="13" t="s">
        <v>1342</v>
      </c>
      <c r="G541" s="13" t="s">
        <v>1632</v>
      </c>
      <c r="H541" s="14" t="s">
        <v>1951</v>
      </c>
      <c r="I541" s="13" t="s">
        <v>2437</v>
      </c>
      <c r="J541" s="13" t="s">
        <v>2042</v>
      </c>
      <c r="K541" s="14" t="s">
        <v>2053</v>
      </c>
      <c r="L541" s="13" t="s">
        <v>2090</v>
      </c>
      <c r="M541" s="15">
        <v>1</v>
      </c>
      <c r="N541" s="22">
        <v>1395</v>
      </c>
      <c r="O541" s="22">
        <f t="shared" si="12"/>
        <v>1395</v>
      </c>
      <c r="P541" s="16" t="s">
        <v>2116</v>
      </c>
      <c r="Q541" s="18" t="s">
        <v>2127</v>
      </c>
      <c r="R541" s="16" t="s">
        <v>2336</v>
      </c>
      <c r="S541" s="16" t="s">
        <v>2348</v>
      </c>
    </row>
    <row r="542" spans="1:19" s="4" customFormat="1" ht="90" customHeight="1" x14ac:dyDescent="0.25">
      <c r="A542" s="8"/>
      <c r="B542" s="13" t="s">
        <v>544</v>
      </c>
      <c r="C542" s="13" t="s">
        <v>766</v>
      </c>
      <c r="D542" s="13" t="s">
        <v>1025</v>
      </c>
      <c r="E542" s="13" t="s">
        <v>1278</v>
      </c>
      <c r="F542" s="13" t="s">
        <v>1342</v>
      </c>
      <c r="G542" s="13" t="s">
        <v>1632</v>
      </c>
      <c r="H542" s="14" t="s">
        <v>1951</v>
      </c>
      <c r="I542" s="13" t="s">
        <v>2437</v>
      </c>
      <c r="J542" s="13" t="s">
        <v>2042</v>
      </c>
      <c r="K542" s="14" t="s">
        <v>2053</v>
      </c>
      <c r="L542" s="13" t="s">
        <v>2088</v>
      </c>
      <c r="M542" s="15">
        <v>2</v>
      </c>
      <c r="N542" s="22">
        <v>1395</v>
      </c>
      <c r="O542" s="22">
        <f t="shared" si="12"/>
        <v>2790</v>
      </c>
      <c r="P542" s="16" t="s">
        <v>2116</v>
      </c>
      <c r="Q542" s="18" t="s">
        <v>2127</v>
      </c>
      <c r="R542" s="16" t="s">
        <v>2336</v>
      </c>
      <c r="S542" s="16" t="s">
        <v>2348</v>
      </c>
    </row>
    <row r="543" spans="1:19" s="4" customFormat="1" ht="90" customHeight="1" x14ac:dyDescent="0.25">
      <c r="A543" s="8"/>
      <c r="B543" s="13" t="s">
        <v>545</v>
      </c>
      <c r="C543" s="13" t="s">
        <v>766</v>
      </c>
      <c r="D543" s="13" t="s">
        <v>1026</v>
      </c>
      <c r="E543" s="13" t="s">
        <v>1287</v>
      </c>
      <c r="F543" s="13" t="s">
        <v>1408</v>
      </c>
      <c r="G543" s="13" t="s">
        <v>1562</v>
      </c>
      <c r="H543" s="14" t="s">
        <v>1944</v>
      </c>
      <c r="I543" s="13" t="s">
        <v>2437</v>
      </c>
      <c r="J543" s="13" t="s">
        <v>2042</v>
      </c>
      <c r="K543" s="14" t="s">
        <v>2053</v>
      </c>
      <c r="L543" s="13" t="s">
        <v>2086</v>
      </c>
      <c r="M543" s="15">
        <v>1</v>
      </c>
      <c r="N543" s="22">
        <v>995</v>
      </c>
      <c r="O543" s="22">
        <f t="shared" si="12"/>
        <v>995</v>
      </c>
      <c r="P543" s="16" t="s">
        <v>2116</v>
      </c>
      <c r="Q543" s="18" t="s">
        <v>2288</v>
      </c>
      <c r="R543" s="16" t="s">
        <v>2336</v>
      </c>
      <c r="S543" s="16" t="s">
        <v>2348</v>
      </c>
    </row>
    <row r="544" spans="1:19" s="4" customFormat="1" ht="90" customHeight="1" x14ac:dyDescent="0.25">
      <c r="A544" s="8"/>
      <c r="B544" s="13" t="s">
        <v>546</v>
      </c>
      <c r="C544" s="13" t="s">
        <v>766</v>
      </c>
      <c r="D544" s="13" t="s">
        <v>1027</v>
      </c>
      <c r="E544" s="13" t="s">
        <v>1251</v>
      </c>
      <c r="F544" s="13" t="s">
        <v>1360</v>
      </c>
      <c r="G544" s="13" t="s">
        <v>1549</v>
      </c>
      <c r="H544" s="14" t="s">
        <v>1944</v>
      </c>
      <c r="I544" s="13" t="s">
        <v>2437</v>
      </c>
      <c r="J544" s="13" t="s">
        <v>2042</v>
      </c>
      <c r="K544" s="14" t="s">
        <v>2053</v>
      </c>
      <c r="L544" s="13" t="s">
        <v>2077</v>
      </c>
      <c r="M544" s="15">
        <v>1</v>
      </c>
      <c r="N544" s="22">
        <v>995</v>
      </c>
      <c r="O544" s="22">
        <f t="shared" si="12"/>
        <v>995</v>
      </c>
      <c r="P544" s="16" t="s">
        <v>2120</v>
      </c>
      <c r="Q544" s="18" t="s">
        <v>2289</v>
      </c>
      <c r="R544" s="16" t="s">
        <v>2336</v>
      </c>
      <c r="S544" s="16" t="s">
        <v>2351</v>
      </c>
    </row>
    <row r="545" spans="1:19" s="4" customFormat="1" ht="90" customHeight="1" x14ac:dyDescent="0.25">
      <c r="A545" s="8"/>
      <c r="B545" s="13" t="s">
        <v>547</v>
      </c>
      <c r="C545" s="13" t="s">
        <v>766</v>
      </c>
      <c r="D545" s="13" t="s">
        <v>1027</v>
      </c>
      <c r="E545" s="13" t="s">
        <v>1251</v>
      </c>
      <c r="F545" s="13" t="s">
        <v>1360</v>
      </c>
      <c r="G545" s="13" t="s">
        <v>1549</v>
      </c>
      <c r="H545" s="14" t="s">
        <v>1944</v>
      </c>
      <c r="I545" s="13" t="s">
        <v>2437</v>
      </c>
      <c r="J545" s="13" t="s">
        <v>2042</v>
      </c>
      <c r="K545" s="14" t="s">
        <v>2053</v>
      </c>
      <c r="L545" s="13" t="s">
        <v>2086</v>
      </c>
      <c r="M545" s="15">
        <v>1</v>
      </c>
      <c r="N545" s="22">
        <v>995</v>
      </c>
      <c r="O545" s="22">
        <f t="shared" si="12"/>
        <v>995</v>
      </c>
      <c r="P545" s="16" t="s">
        <v>2120</v>
      </c>
      <c r="Q545" s="18" t="s">
        <v>2289</v>
      </c>
      <c r="R545" s="16" t="s">
        <v>2336</v>
      </c>
      <c r="S545" s="16" t="s">
        <v>2351</v>
      </c>
    </row>
    <row r="546" spans="1:19" s="4" customFormat="1" ht="90" customHeight="1" x14ac:dyDescent="0.25">
      <c r="A546" s="8"/>
      <c r="B546" s="13" t="s">
        <v>548</v>
      </c>
      <c r="C546" s="13" t="s">
        <v>766</v>
      </c>
      <c r="D546" s="13" t="s">
        <v>1028</v>
      </c>
      <c r="E546" s="13" t="s">
        <v>1288</v>
      </c>
      <c r="F546" s="13" t="s">
        <v>1375</v>
      </c>
      <c r="G546" s="13" t="s">
        <v>1566</v>
      </c>
      <c r="H546" s="14" t="s">
        <v>1946</v>
      </c>
      <c r="I546" s="13" t="s">
        <v>2437</v>
      </c>
      <c r="J546" s="13" t="s">
        <v>2042</v>
      </c>
      <c r="K546" s="14" t="s">
        <v>2046</v>
      </c>
      <c r="L546" s="13" t="s">
        <v>2077</v>
      </c>
      <c r="M546" s="15">
        <v>3</v>
      </c>
      <c r="N546" s="22">
        <v>695</v>
      </c>
      <c r="O546" s="22">
        <f t="shared" si="12"/>
        <v>2085</v>
      </c>
      <c r="P546" s="16" t="s">
        <v>2116</v>
      </c>
      <c r="Q546" s="18" t="s">
        <v>2290</v>
      </c>
      <c r="R546" s="16" t="s">
        <v>2336</v>
      </c>
      <c r="S546" s="16" t="s">
        <v>2350</v>
      </c>
    </row>
    <row r="547" spans="1:19" s="4" customFormat="1" ht="90" customHeight="1" x14ac:dyDescent="0.25">
      <c r="A547" s="8"/>
      <c r="B547" s="13" t="s">
        <v>549</v>
      </c>
      <c r="C547" s="13" t="s">
        <v>766</v>
      </c>
      <c r="D547" s="13" t="s">
        <v>1028</v>
      </c>
      <c r="E547" s="13" t="s">
        <v>1288</v>
      </c>
      <c r="F547" s="13" t="s">
        <v>1375</v>
      </c>
      <c r="G547" s="13" t="s">
        <v>1566</v>
      </c>
      <c r="H547" s="14" t="s">
        <v>1946</v>
      </c>
      <c r="I547" s="13" t="s">
        <v>2437</v>
      </c>
      <c r="J547" s="13" t="s">
        <v>2042</v>
      </c>
      <c r="K547" s="14" t="s">
        <v>2046</v>
      </c>
      <c r="L547" s="13" t="s">
        <v>2088</v>
      </c>
      <c r="M547" s="15">
        <v>2</v>
      </c>
      <c r="N547" s="22">
        <v>695</v>
      </c>
      <c r="O547" s="22">
        <f t="shared" si="12"/>
        <v>1390</v>
      </c>
      <c r="P547" s="16" t="s">
        <v>2116</v>
      </c>
      <c r="Q547" s="18" t="s">
        <v>2290</v>
      </c>
      <c r="R547" s="16" t="s">
        <v>2336</v>
      </c>
      <c r="S547" s="16" t="s">
        <v>2350</v>
      </c>
    </row>
    <row r="548" spans="1:19" s="4" customFormat="1" ht="90" customHeight="1" x14ac:dyDescent="0.25">
      <c r="A548" s="8"/>
      <c r="B548" s="13" t="s">
        <v>550</v>
      </c>
      <c r="C548" s="13" t="s">
        <v>766</v>
      </c>
      <c r="D548" s="13" t="s">
        <v>1029</v>
      </c>
      <c r="E548" s="13" t="s">
        <v>1278</v>
      </c>
      <c r="F548" s="13" t="s">
        <v>1487</v>
      </c>
      <c r="G548" s="13" t="s">
        <v>1684</v>
      </c>
      <c r="H548" s="14" t="s">
        <v>1946</v>
      </c>
      <c r="I548" s="13" t="s">
        <v>2437</v>
      </c>
      <c r="J548" s="13" t="s">
        <v>2042</v>
      </c>
      <c r="K548" s="14" t="s">
        <v>2046</v>
      </c>
      <c r="L548" s="13" t="s">
        <v>2078</v>
      </c>
      <c r="M548" s="15">
        <v>1</v>
      </c>
      <c r="N548" s="22">
        <v>495</v>
      </c>
      <c r="O548" s="22">
        <f t="shared" si="12"/>
        <v>495</v>
      </c>
      <c r="P548" s="16" t="s">
        <v>2119</v>
      </c>
      <c r="Q548" s="18" t="s">
        <v>2127</v>
      </c>
      <c r="R548" s="16" t="s">
        <v>2336</v>
      </c>
      <c r="S548" s="16" t="s">
        <v>2338</v>
      </c>
    </row>
    <row r="549" spans="1:19" s="4" customFormat="1" ht="90" customHeight="1" x14ac:dyDescent="0.25">
      <c r="A549" s="8"/>
      <c r="B549" s="13" t="s">
        <v>551</v>
      </c>
      <c r="C549" s="13" t="s">
        <v>766</v>
      </c>
      <c r="D549" s="13" t="s">
        <v>1029</v>
      </c>
      <c r="E549" s="13" t="s">
        <v>1278</v>
      </c>
      <c r="F549" s="13" t="s">
        <v>1487</v>
      </c>
      <c r="G549" s="13" t="s">
        <v>1684</v>
      </c>
      <c r="H549" s="14" t="s">
        <v>1946</v>
      </c>
      <c r="I549" s="13" t="s">
        <v>2437</v>
      </c>
      <c r="J549" s="13" t="s">
        <v>2042</v>
      </c>
      <c r="K549" s="14" t="s">
        <v>2046</v>
      </c>
      <c r="L549" s="13" t="s">
        <v>2090</v>
      </c>
      <c r="M549" s="15">
        <v>2</v>
      </c>
      <c r="N549" s="22">
        <v>495</v>
      </c>
      <c r="O549" s="22">
        <f t="shared" si="12"/>
        <v>990</v>
      </c>
      <c r="P549" s="16" t="s">
        <v>2119</v>
      </c>
      <c r="Q549" s="18" t="s">
        <v>2127</v>
      </c>
      <c r="R549" s="16" t="s">
        <v>2336</v>
      </c>
      <c r="S549" s="16" t="s">
        <v>2338</v>
      </c>
    </row>
    <row r="550" spans="1:19" s="4" customFormat="1" ht="90" customHeight="1" x14ac:dyDescent="0.25">
      <c r="A550" s="8"/>
      <c r="B550" s="13" t="s">
        <v>552</v>
      </c>
      <c r="C550" s="13" t="s">
        <v>766</v>
      </c>
      <c r="D550" s="13" t="s">
        <v>1029</v>
      </c>
      <c r="E550" s="13" t="s">
        <v>1278</v>
      </c>
      <c r="F550" s="13" t="s">
        <v>1487</v>
      </c>
      <c r="G550" s="13" t="s">
        <v>1684</v>
      </c>
      <c r="H550" s="14" t="s">
        <v>1946</v>
      </c>
      <c r="I550" s="13" t="s">
        <v>2437</v>
      </c>
      <c r="J550" s="13" t="s">
        <v>2042</v>
      </c>
      <c r="K550" s="14" t="s">
        <v>2046</v>
      </c>
      <c r="L550" s="13" t="s">
        <v>2076</v>
      </c>
      <c r="M550" s="15">
        <v>10</v>
      </c>
      <c r="N550" s="22">
        <v>495</v>
      </c>
      <c r="O550" s="22">
        <f t="shared" si="12"/>
        <v>4950</v>
      </c>
      <c r="P550" s="16" t="s">
        <v>2119</v>
      </c>
      <c r="Q550" s="18" t="s">
        <v>2127</v>
      </c>
      <c r="R550" s="16" t="s">
        <v>2336</v>
      </c>
      <c r="S550" s="16" t="s">
        <v>2338</v>
      </c>
    </row>
    <row r="551" spans="1:19" s="4" customFormat="1" ht="90" customHeight="1" x14ac:dyDescent="0.25">
      <c r="A551" s="8"/>
      <c r="B551" s="13" t="s">
        <v>553</v>
      </c>
      <c r="C551" s="13" t="s">
        <v>766</v>
      </c>
      <c r="D551" s="13" t="s">
        <v>1029</v>
      </c>
      <c r="E551" s="13" t="s">
        <v>1278</v>
      </c>
      <c r="F551" s="13" t="s">
        <v>1487</v>
      </c>
      <c r="G551" s="13" t="s">
        <v>1684</v>
      </c>
      <c r="H551" s="14" t="s">
        <v>1946</v>
      </c>
      <c r="I551" s="13" t="s">
        <v>2437</v>
      </c>
      <c r="J551" s="13" t="s">
        <v>2042</v>
      </c>
      <c r="K551" s="14" t="s">
        <v>2046</v>
      </c>
      <c r="L551" s="13" t="s">
        <v>2077</v>
      </c>
      <c r="M551" s="15">
        <v>4</v>
      </c>
      <c r="N551" s="22">
        <v>495</v>
      </c>
      <c r="O551" s="22">
        <f t="shared" si="12"/>
        <v>1980</v>
      </c>
      <c r="P551" s="16" t="s">
        <v>2119</v>
      </c>
      <c r="Q551" s="18" t="s">
        <v>2127</v>
      </c>
      <c r="R551" s="16" t="s">
        <v>2336</v>
      </c>
      <c r="S551" s="16" t="s">
        <v>2338</v>
      </c>
    </row>
    <row r="552" spans="1:19" s="4" customFormat="1" ht="90" customHeight="1" x14ac:dyDescent="0.25">
      <c r="A552" s="8"/>
      <c r="B552" s="13" t="s">
        <v>554</v>
      </c>
      <c r="C552" s="13" t="s">
        <v>766</v>
      </c>
      <c r="D552" s="13" t="s">
        <v>1029</v>
      </c>
      <c r="E552" s="13" t="s">
        <v>1278</v>
      </c>
      <c r="F552" s="13" t="s">
        <v>1487</v>
      </c>
      <c r="G552" s="13" t="s">
        <v>1684</v>
      </c>
      <c r="H552" s="14" t="s">
        <v>1946</v>
      </c>
      <c r="I552" s="13" t="s">
        <v>2437</v>
      </c>
      <c r="J552" s="13" t="s">
        <v>2042</v>
      </c>
      <c r="K552" s="14" t="s">
        <v>2046</v>
      </c>
      <c r="L552" s="13" t="s">
        <v>2088</v>
      </c>
      <c r="M552" s="15">
        <v>1</v>
      </c>
      <c r="N552" s="22">
        <v>495</v>
      </c>
      <c r="O552" s="22">
        <f t="shared" si="12"/>
        <v>495</v>
      </c>
      <c r="P552" s="16" t="s">
        <v>2119</v>
      </c>
      <c r="Q552" s="18" t="s">
        <v>2127</v>
      </c>
      <c r="R552" s="16" t="s">
        <v>2336</v>
      </c>
      <c r="S552" s="16" t="s">
        <v>2338</v>
      </c>
    </row>
    <row r="553" spans="1:19" s="4" customFormat="1" ht="90" customHeight="1" x14ac:dyDescent="0.25">
      <c r="A553" s="8"/>
      <c r="B553" s="13" t="s">
        <v>555</v>
      </c>
      <c r="C553" s="13" t="s">
        <v>766</v>
      </c>
      <c r="D553" s="13" t="s">
        <v>1029</v>
      </c>
      <c r="E553" s="13" t="s">
        <v>1278</v>
      </c>
      <c r="F553" s="13" t="s">
        <v>1487</v>
      </c>
      <c r="G553" s="13" t="s">
        <v>1684</v>
      </c>
      <c r="H553" s="14" t="s">
        <v>1946</v>
      </c>
      <c r="I553" s="13" t="s">
        <v>2437</v>
      </c>
      <c r="J553" s="13" t="s">
        <v>2042</v>
      </c>
      <c r="K553" s="14" t="s">
        <v>2046</v>
      </c>
      <c r="L553" s="13" t="s">
        <v>2086</v>
      </c>
      <c r="M553" s="15">
        <v>1</v>
      </c>
      <c r="N553" s="22">
        <v>495</v>
      </c>
      <c r="O553" s="22">
        <f t="shared" si="12"/>
        <v>495</v>
      </c>
      <c r="P553" s="16" t="s">
        <v>2119</v>
      </c>
      <c r="Q553" s="18" t="s">
        <v>2127</v>
      </c>
      <c r="R553" s="16" t="s">
        <v>2336</v>
      </c>
      <c r="S553" s="16" t="s">
        <v>2338</v>
      </c>
    </row>
    <row r="554" spans="1:19" s="4" customFormat="1" ht="90" customHeight="1" x14ac:dyDescent="0.25">
      <c r="A554" s="8"/>
      <c r="B554" s="13" t="s">
        <v>556</v>
      </c>
      <c r="C554" s="13" t="s">
        <v>766</v>
      </c>
      <c r="D554" s="13" t="s">
        <v>1029</v>
      </c>
      <c r="E554" s="13" t="s">
        <v>1287</v>
      </c>
      <c r="F554" s="13" t="s">
        <v>1408</v>
      </c>
      <c r="G554" s="13" t="s">
        <v>1562</v>
      </c>
      <c r="H554" s="14" t="s">
        <v>1946</v>
      </c>
      <c r="I554" s="13" t="s">
        <v>2437</v>
      </c>
      <c r="J554" s="13" t="s">
        <v>2042</v>
      </c>
      <c r="K554" s="14" t="s">
        <v>2046</v>
      </c>
      <c r="L554" s="13" t="s">
        <v>2090</v>
      </c>
      <c r="M554" s="15">
        <v>2</v>
      </c>
      <c r="N554" s="22">
        <v>495</v>
      </c>
      <c r="O554" s="22">
        <f t="shared" si="12"/>
        <v>990</v>
      </c>
      <c r="P554" s="16" t="s">
        <v>2119</v>
      </c>
      <c r="Q554" s="18" t="s">
        <v>2127</v>
      </c>
      <c r="R554" s="16" t="s">
        <v>2336</v>
      </c>
      <c r="S554" s="16" t="s">
        <v>2338</v>
      </c>
    </row>
    <row r="555" spans="1:19" s="4" customFormat="1" ht="90" customHeight="1" x14ac:dyDescent="0.25">
      <c r="A555" s="8"/>
      <c r="B555" s="13" t="s">
        <v>557</v>
      </c>
      <c r="C555" s="13" t="s">
        <v>766</v>
      </c>
      <c r="D555" s="13" t="s">
        <v>1029</v>
      </c>
      <c r="E555" s="13" t="s">
        <v>1287</v>
      </c>
      <c r="F555" s="13" t="s">
        <v>1408</v>
      </c>
      <c r="G555" s="13" t="s">
        <v>1562</v>
      </c>
      <c r="H555" s="14" t="s">
        <v>1946</v>
      </c>
      <c r="I555" s="13" t="s">
        <v>2437</v>
      </c>
      <c r="J555" s="13" t="s">
        <v>2042</v>
      </c>
      <c r="K555" s="14" t="s">
        <v>2046</v>
      </c>
      <c r="L555" s="13" t="s">
        <v>2076</v>
      </c>
      <c r="M555" s="15">
        <v>9</v>
      </c>
      <c r="N555" s="22">
        <v>495</v>
      </c>
      <c r="O555" s="22">
        <f t="shared" si="12"/>
        <v>4455</v>
      </c>
      <c r="P555" s="16" t="s">
        <v>2119</v>
      </c>
      <c r="Q555" s="18" t="s">
        <v>2127</v>
      </c>
      <c r="R555" s="16" t="s">
        <v>2336</v>
      </c>
      <c r="S555" s="16" t="s">
        <v>2338</v>
      </c>
    </row>
    <row r="556" spans="1:19" s="4" customFormat="1" ht="90" customHeight="1" x14ac:dyDescent="0.25">
      <c r="A556" s="8"/>
      <c r="B556" s="13" t="s">
        <v>558</v>
      </c>
      <c r="C556" s="13" t="s">
        <v>766</v>
      </c>
      <c r="D556" s="13" t="s">
        <v>1029</v>
      </c>
      <c r="E556" s="13" t="s">
        <v>1287</v>
      </c>
      <c r="F556" s="13" t="s">
        <v>1408</v>
      </c>
      <c r="G556" s="13" t="s">
        <v>1562</v>
      </c>
      <c r="H556" s="14" t="s">
        <v>1946</v>
      </c>
      <c r="I556" s="13" t="s">
        <v>2437</v>
      </c>
      <c r="J556" s="13" t="s">
        <v>2042</v>
      </c>
      <c r="K556" s="14" t="s">
        <v>2046</v>
      </c>
      <c r="L556" s="13" t="s">
        <v>2077</v>
      </c>
      <c r="M556" s="15">
        <v>2</v>
      </c>
      <c r="N556" s="22">
        <v>495</v>
      </c>
      <c r="O556" s="22">
        <f t="shared" si="12"/>
        <v>990</v>
      </c>
      <c r="P556" s="16" t="s">
        <v>2119</v>
      </c>
      <c r="Q556" s="18" t="s">
        <v>2127</v>
      </c>
      <c r="R556" s="16" t="s">
        <v>2336</v>
      </c>
      <c r="S556" s="16" t="s">
        <v>2338</v>
      </c>
    </row>
    <row r="557" spans="1:19" s="4" customFormat="1" ht="90" customHeight="1" x14ac:dyDescent="0.25">
      <c r="A557" s="8"/>
      <c r="B557" s="13" t="s">
        <v>559</v>
      </c>
      <c r="C557" s="13" t="s">
        <v>766</v>
      </c>
      <c r="D557" s="13" t="s">
        <v>1029</v>
      </c>
      <c r="E557" s="13" t="s">
        <v>1287</v>
      </c>
      <c r="F557" s="13" t="s">
        <v>1408</v>
      </c>
      <c r="G557" s="13" t="s">
        <v>1562</v>
      </c>
      <c r="H557" s="14" t="s">
        <v>1946</v>
      </c>
      <c r="I557" s="13" t="s">
        <v>2437</v>
      </c>
      <c r="J557" s="13" t="s">
        <v>2042</v>
      </c>
      <c r="K557" s="14" t="s">
        <v>2046</v>
      </c>
      <c r="L557" s="13" t="s">
        <v>2088</v>
      </c>
      <c r="M557" s="15">
        <v>3</v>
      </c>
      <c r="N557" s="22">
        <v>495</v>
      </c>
      <c r="O557" s="22">
        <f t="shared" si="12"/>
        <v>1485</v>
      </c>
      <c r="P557" s="16" t="s">
        <v>2119</v>
      </c>
      <c r="Q557" s="18" t="s">
        <v>2127</v>
      </c>
      <c r="R557" s="16" t="s">
        <v>2336</v>
      </c>
      <c r="S557" s="16" t="s">
        <v>2338</v>
      </c>
    </row>
    <row r="558" spans="1:19" s="4" customFormat="1" ht="90" customHeight="1" x14ac:dyDescent="0.25">
      <c r="A558" s="8"/>
      <c r="B558" s="13" t="s">
        <v>560</v>
      </c>
      <c r="C558" s="13" t="s">
        <v>766</v>
      </c>
      <c r="D558" s="13" t="s">
        <v>1029</v>
      </c>
      <c r="E558" s="13" t="s">
        <v>1287</v>
      </c>
      <c r="F558" s="13" t="s">
        <v>1408</v>
      </c>
      <c r="G558" s="13" t="s">
        <v>1562</v>
      </c>
      <c r="H558" s="14" t="s">
        <v>1946</v>
      </c>
      <c r="I558" s="13" t="s">
        <v>2437</v>
      </c>
      <c r="J558" s="13" t="s">
        <v>2042</v>
      </c>
      <c r="K558" s="14" t="s">
        <v>2046</v>
      </c>
      <c r="L558" s="13" t="s">
        <v>2086</v>
      </c>
      <c r="M558" s="15">
        <v>1</v>
      </c>
      <c r="N558" s="22">
        <v>495</v>
      </c>
      <c r="O558" s="22">
        <f t="shared" si="12"/>
        <v>495</v>
      </c>
      <c r="P558" s="16" t="s">
        <v>2119</v>
      </c>
      <c r="Q558" s="18" t="s">
        <v>2127</v>
      </c>
      <c r="R558" s="16" t="s">
        <v>2336</v>
      </c>
      <c r="S558" s="16" t="s">
        <v>2338</v>
      </c>
    </row>
    <row r="559" spans="1:19" s="4" customFormat="1" ht="90" customHeight="1" x14ac:dyDescent="0.25">
      <c r="A559" s="8"/>
      <c r="B559" s="13" t="s">
        <v>561</v>
      </c>
      <c r="C559" s="13" t="s">
        <v>766</v>
      </c>
      <c r="D559" s="13" t="s">
        <v>1030</v>
      </c>
      <c r="E559" s="13" t="s">
        <v>1287</v>
      </c>
      <c r="F559" s="13" t="s">
        <v>1408</v>
      </c>
      <c r="G559" s="13" t="s">
        <v>1562</v>
      </c>
      <c r="H559" s="14" t="s">
        <v>1743</v>
      </c>
      <c r="I559" s="13" t="s">
        <v>2437</v>
      </c>
      <c r="J559" s="13" t="s">
        <v>2042</v>
      </c>
      <c r="K559" s="14" t="s">
        <v>2049</v>
      </c>
      <c r="L559" s="13" t="s">
        <v>2086</v>
      </c>
      <c r="M559" s="15">
        <v>2</v>
      </c>
      <c r="N559" s="22">
        <v>595</v>
      </c>
      <c r="O559" s="22">
        <f t="shared" si="12"/>
        <v>1190</v>
      </c>
      <c r="P559" s="16" t="s">
        <v>2123</v>
      </c>
      <c r="Q559" s="18" t="s">
        <v>2127</v>
      </c>
      <c r="R559" s="16" t="s">
        <v>2336</v>
      </c>
      <c r="S559" s="16" t="s">
        <v>2343</v>
      </c>
    </row>
    <row r="560" spans="1:19" s="4" customFormat="1" ht="90" customHeight="1" x14ac:dyDescent="0.25">
      <c r="A560" s="8"/>
      <c r="B560" s="13" t="s">
        <v>562</v>
      </c>
      <c r="C560" s="13" t="s">
        <v>766</v>
      </c>
      <c r="D560" s="13" t="s">
        <v>1031</v>
      </c>
      <c r="E560" s="13" t="s">
        <v>1184</v>
      </c>
      <c r="F560" s="13" t="s">
        <v>1401</v>
      </c>
      <c r="G560" s="13" t="s">
        <v>1591</v>
      </c>
      <c r="H560" s="14" t="s">
        <v>1949</v>
      </c>
      <c r="I560" s="13" t="s">
        <v>2437</v>
      </c>
      <c r="J560" s="13" t="s">
        <v>2042</v>
      </c>
      <c r="K560" s="14" t="s">
        <v>2062</v>
      </c>
      <c r="L560" s="13" t="s">
        <v>2077</v>
      </c>
      <c r="M560" s="15">
        <v>3</v>
      </c>
      <c r="N560" s="22">
        <v>650</v>
      </c>
      <c r="O560" s="22">
        <f t="shared" ref="O560:O607" si="13">$M560*N560</f>
        <v>1950</v>
      </c>
      <c r="P560" s="16" t="s">
        <v>2119</v>
      </c>
      <c r="Q560" s="18" t="s">
        <v>2291</v>
      </c>
      <c r="R560" s="16" t="s">
        <v>2336</v>
      </c>
      <c r="S560" s="16" t="s">
        <v>2377</v>
      </c>
    </row>
    <row r="561" spans="1:19" s="4" customFormat="1" ht="90" customHeight="1" x14ac:dyDescent="0.25">
      <c r="A561" s="8"/>
      <c r="B561" s="13" t="s">
        <v>563</v>
      </c>
      <c r="C561" s="13" t="s">
        <v>766</v>
      </c>
      <c r="D561" s="13" t="s">
        <v>1031</v>
      </c>
      <c r="E561" s="13" t="s">
        <v>1184</v>
      </c>
      <c r="F561" s="13" t="s">
        <v>1401</v>
      </c>
      <c r="G561" s="13" t="s">
        <v>1591</v>
      </c>
      <c r="H561" s="14" t="s">
        <v>1949</v>
      </c>
      <c r="I561" s="13" t="s">
        <v>2437</v>
      </c>
      <c r="J561" s="13" t="s">
        <v>2042</v>
      </c>
      <c r="K561" s="14" t="s">
        <v>2062</v>
      </c>
      <c r="L561" s="13" t="s">
        <v>2088</v>
      </c>
      <c r="M561" s="15">
        <v>1</v>
      </c>
      <c r="N561" s="22">
        <v>650</v>
      </c>
      <c r="O561" s="22">
        <f t="shared" si="13"/>
        <v>650</v>
      </c>
      <c r="P561" s="16" t="s">
        <v>2119</v>
      </c>
      <c r="Q561" s="18" t="s">
        <v>2291</v>
      </c>
      <c r="R561" s="16" t="s">
        <v>2336</v>
      </c>
      <c r="S561" s="16" t="s">
        <v>2377</v>
      </c>
    </row>
    <row r="562" spans="1:19" s="4" customFormat="1" ht="90" customHeight="1" x14ac:dyDescent="0.25">
      <c r="A562" s="8"/>
      <c r="B562" s="13" t="s">
        <v>564</v>
      </c>
      <c r="C562" s="13" t="s">
        <v>766</v>
      </c>
      <c r="D562" s="13" t="s">
        <v>1032</v>
      </c>
      <c r="E562" s="13" t="s">
        <v>1289</v>
      </c>
      <c r="F562" s="13" t="s">
        <v>1360</v>
      </c>
      <c r="G562" s="13" t="s">
        <v>1549</v>
      </c>
      <c r="H562" s="14" t="s">
        <v>1962</v>
      </c>
      <c r="I562" s="13" t="s">
        <v>2437</v>
      </c>
      <c r="J562" s="13" t="s">
        <v>2042</v>
      </c>
      <c r="K562" s="14" t="s">
        <v>2046</v>
      </c>
      <c r="L562" s="13" t="s">
        <v>2088</v>
      </c>
      <c r="M562" s="15">
        <v>1</v>
      </c>
      <c r="N562" s="22">
        <v>995</v>
      </c>
      <c r="O562" s="22">
        <f t="shared" si="13"/>
        <v>995</v>
      </c>
      <c r="P562" s="16" t="s">
        <v>2116</v>
      </c>
      <c r="Q562" s="18" t="s">
        <v>2292</v>
      </c>
      <c r="R562" s="16" t="s">
        <v>2040</v>
      </c>
      <c r="S562" s="16" t="s">
        <v>2401</v>
      </c>
    </row>
    <row r="563" spans="1:19" s="4" customFormat="1" ht="90" customHeight="1" x14ac:dyDescent="0.25">
      <c r="A563" s="8"/>
      <c r="B563" s="13" t="s">
        <v>565</v>
      </c>
      <c r="C563" s="13" t="s">
        <v>766</v>
      </c>
      <c r="D563" s="13" t="s">
        <v>1033</v>
      </c>
      <c r="E563" s="13" t="s">
        <v>1290</v>
      </c>
      <c r="F563" s="13" t="s">
        <v>1455</v>
      </c>
      <c r="G563" s="13" t="s">
        <v>1651</v>
      </c>
      <c r="H563" s="14" t="s">
        <v>1963</v>
      </c>
      <c r="I563" s="13" t="s">
        <v>2437</v>
      </c>
      <c r="J563" s="13" t="s">
        <v>2042</v>
      </c>
      <c r="K563" s="14" t="s">
        <v>2046</v>
      </c>
      <c r="L563" s="13" t="s">
        <v>2077</v>
      </c>
      <c r="M563" s="15">
        <v>1</v>
      </c>
      <c r="N563" s="22">
        <v>1295</v>
      </c>
      <c r="O563" s="22">
        <f t="shared" si="13"/>
        <v>1295</v>
      </c>
      <c r="P563" s="16" t="s">
        <v>2120</v>
      </c>
      <c r="Q563" s="18" t="s">
        <v>2293</v>
      </c>
      <c r="R563" s="16" t="s">
        <v>2040</v>
      </c>
      <c r="S563" s="16" t="s">
        <v>2402</v>
      </c>
    </row>
    <row r="564" spans="1:19" s="4" customFormat="1" ht="90" customHeight="1" x14ac:dyDescent="0.25">
      <c r="A564" s="8"/>
      <c r="B564" s="13" t="s">
        <v>566</v>
      </c>
      <c r="C564" s="13" t="s">
        <v>766</v>
      </c>
      <c r="D564" s="13" t="s">
        <v>1033</v>
      </c>
      <c r="E564" s="13" t="s">
        <v>1290</v>
      </c>
      <c r="F564" s="13" t="s">
        <v>1455</v>
      </c>
      <c r="G564" s="13" t="s">
        <v>1651</v>
      </c>
      <c r="H564" s="14" t="s">
        <v>1963</v>
      </c>
      <c r="I564" s="13" t="s">
        <v>2437</v>
      </c>
      <c r="J564" s="13" t="s">
        <v>2042</v>
      </c>
      <c r="K564" s="14" t="s">
        <v>2046</v>
      </c>
      <c r="L564" s="13" t="s">
        <v>2088</v>
      </c>
      <c r="M564" s="15">
        <v>3</v>
      </c>
      <c r="N564" s="22">
        <v>1295</v>
      </c>
      <c r="O564" s="22">
        <f t="shared" si="13"/>
        <v>3885</v>
      </c>
      <c r="P564" s="16" t="s">
        <v>2120</v>
      </c>
      <c r="Q564" s="18" t="s">
        <v>2293</v>
      </c>
      <c r="R564" s="16" t="s">
        <v>2040</v>
      </c>
      <c r="S564" s="16" t="s">
        <v>2402</v>
      </c>
    </row>
    <row r="565" spans="1:19" s="4" customFormat="1" ht="90" customHeight="1" x14ac:dyDescent="0.25">
      <c r="A565" s="8"/>
      <c r="B565" s="13" t="s">
        <v>567</v>
      </c>
      <c r="C565" s="13" t="s">
        <v>766</v>
      </c>
      <c r="D565" s="13" t="s">
        <v>1034</v>
      </c>
      <c r="E565" s="13" t="s">
        <v>1291</v>
      </c>
      <c r="F565" s="13" t="s">
        <v>1360</v>
      </c>
      <c r="G565" s="13" t="s">
        <v>1549</v>
      </c>
      <c r="H565" s="14" t="s">
        <v>1964</v>
      </c>
      <c r="I565" s="13" t="s">
        <v>2041</v>
      </c>
      <c r="J565" s="13" t="s">
        <v>2043</v>
      </c>
      <c r="K565" s="14" t="s">
        <v>2064</v>
      </c>
      <c r="L565" s="13" t="s">
        <v>2085</v>
      </c>
      <c r="M565" s="15">
        <v>9</v>
      </c>
      <c r="N565" s="22">
        <v>250</v>
      </c>
      <c r="O565" s="22">
        <f t="shared" si="13"/>
        <v>2250</v>
      </c>
      <c r="P565" s="16" t="s">
        <v>2115</v>
      </c>
      <c r="Q565" s="18" t="s">
        <v>2127</v>
      </c>
      <c r="R565" s="16" t="s">
        <v>2336</v>
      </c>
      <c r="S565" s="16" t="s">
        <v>2403</v>
      </c>
    </row>
    <row r="566" spans="1:19" s="4" customFormat="1" ht="90" customHeight="1" x14ac:dyDescent="0.25">
      <c r="A566" s="8"/>
      <c r="B566" s="13" t="s">
        <v>568</v>
      </c>
      <c r="C566" s="13" t="s">
        <v>766</v>
      </c>
      <c r="D566" s="13" t="s">
        <v>1035</v>
      </c>
      <c r="E566" s="13" t="s">
        <v>1184</v>
      </c>
      <c r="F566" s="13" t="s">
        <v>1478</v>
      </c>
      <c r="G566" s="13" t="s">
        <v>1675</v>
      </c>
      <c r="H566" s="14" t="s">
        <v>1946</v>
      </c>
      <c r="I566" s="13" t="s">
        <v>2437</v>
      </c>
      <c r="J566" s="13" t="s">
        <v>2042</v>
      </c>
      <c r="K566" s="14" t="s">
        <v>2046</v>
      </c>
      <c r="L566" s="13" t="s">
        <v>2076</v>
      </c>
      <c r="M566" s="15">
        <v>2</v>
      </c>
      <c r="N566" s="22">
        <v>650</v>
      </c>
      <c r="O566" s="22">
        <f t="shared" si="13"/>
        <v>1300</v>
      </c>
      <c r="P566" s="16" t="s">
        <v>2116</v>
      </c>
      <c r="Q566" s="18" t="s">
        <v>2294</v>
      </c>
      <c r="R566" s="16" t="s">
        <v>2336</v>
      </c>
      <c r="S566" s="16" t="s">
        <v>2350</v>
      </c>
    </row>
    <row r="567" spans="1:19" s="4" customFormat="1" ht="90" customHeight="1" x14ac:dyDescent="0.25">
      <c r="A567" s="8"/>
      <c r="B567" s="13" t="s">
        <v>569</v>
      </c>
      <c r="C567" s="13" t="s">
        <v>766</v>
      </c>
      <c r="D567" s="13" t="s">
        <v>1035</v>
      </c>
      <c r="E567" s="13" t="s">
        <v>1184</v>
      </c>
      <c r="F567" s="13" t="s">
        <v>1478</v>
      </c>
      <c r="G567" s="13" t="s">
        <v>1675</v>
      </c>
      <c r="H567" s="14" t="s">
        <v>1946</v>
      </c>
      <c r="I567" s="13" t="s">
        <v>2437</v>
      </c>
      <c r="J567" s="13" t="s">
        <v>2042</v>
      </c>
      <c r="K567" s="14" t="s">
        <v>2046</v>
      </c>
      <c r="L567" s="13" t="s">
        <v>2077</v>
      </c>
      <c r="M567" s="15">
        <v>1</v>
      </c>
      <c r="N567" s="22">
        <v>650</v>
      </c>
      <c r="O567" s="22">
        <f t="shared" si="13"/>
        <v>650</v>
      </c>
      <c r="P567" s="16" t="s">
        <v>2116</v>
      </c>
      <c r="Q567" s="18" t="s">
        <v>2294</v>
      </c>
      <c r="R567" s="16" t="s">
        <v>2336</v>
      </c>
      <c r="S567" s="16" t="s">
        <v>2350</v>
      </c>
    </row>
    <row r="568" spans="1:19" s="4" customFormat="1" ht="90" customHeight="1" x14ac:dyDescent="0.25">
      <c r="A568" s="8"/>
      <c r="B568" s="13" t="s">
        <v>570</v>
      </c>
      <c r="C568" s="13" t="s">
        <v>766</v>
      </c>
      <c r="D568" s="13" t="s">
        <v>1035</v>
      </c>
      <c r="E568" s="13" t="s">
        <v>1184</v>
      </c>
      <c r="F568" s="13" t="s">
        <v>1478</v>
      </c>
      <c r="G568" s="13" t="s">
        <v>1675</v>
      </c>
      <c r="H568" s="14" t="s">
        <v>1946</v>
      </c>
      <c r="I568" s="13" t="s">
        <v>2437</v>
      </c>
      <c r="J568" s="13" t="s">
        <v>2042</v>
      </c>
      <c r="K568" s="14" t="s">
        <v>2046</v>
      </c>
      <c r="L568" s="13" t="s">
        <v>2088</v>
      </c>
      <c r="M568" s="15">
        <v>1</v>
      </c>
      <c r="N568" s="22">
        <v>650</v>
      </c>
      <c r="O568" s="22">
        <f t="shared" si="13"/>
        <v>650</v>
      </c>
      <c r="P568" s="16" t="s">
        <v>2116</v>
      </c>
      <c r="Q568" s="18" t="s">
        <v>2294</v>
      </c>
      <c r="R568" s="16" t="s">
        <v>2336</v>
      </c>
      <c r="S568" s="16" t="s">
        <v>2350</v>
      </c>
    </row>
    <row r="569" spans="1:19" s="4" customFormat="1" ht="90" customHeight="1" x14ac:dyDescent="0.25">
      <c r="A569" s="8"/>
      <c r="B569" s="13" t="s">
        <v>571</v>
      </c>
      <c r="C569" s="13" t="s">
        <v>766</v>
      </c>
      <c r="D569" s="13" t="s">
        <v>1036</v>
      </c>
      <c r="E569" s="13" t="s">
        <v>1292</v>
      </c>
      <c r="F569" s="13" t="s">
        <v>1401</v>
      </c>
      <c r="G569" s="13" t="s">
        <v>1591</v>
      </c>
      <c r="H569" s="14" t="s">
        <v>1965</v>
      </c>
      <c r="I569" s="13" t="s">
        <v>2041</v>
      </c>
      <c r="J569" s="13" t="s">
        <v>2042</v>
      </c>
      <c r="K569" s="14" t="s">
        <v>2048</v>
      </c>
      <c r="L569" s="13" t="s">
        <v>2091</v>
      </c>
      <c r="M569" s="15">
        <v>3</v>
      </c>
      <c r="N569" s="22">
        <v>1995</v>
      </c>
      <c r="O569" s="22">
        <f t="shared" si="13"/>
        <v>5985</v>
      </c>
      <c r="P569" s="16" t="s">
        <v>2120</v>
      </c>
      <c r="Q569" s="18" t="s">
        <v>2295</v>
      </c>
      <c r="R569" s="16" t="s">
        <v>2336</v>
      </c>
      <c r="S569" s="16" t="s">
        <v>2356</v>
      </c>
    </row>
    <row r="570" spans="1:19" s="4" customFormat="1" ht="90" customHeight="1" x14ac:dyDescent="0.25">
      <c r="A570" s="8"/>
      <c r="B570" s="13" t="s">
        <v>572</v>
      </c>
      <c r="C570" s="13" t="s">
        <v>766</v>
      </c>
      <c r="D570" s="13" t="s">
        <v>1036</v>
      </c>
      <c r="E570" s="13" t="s">
        <v>1292</v>
      </c>
      <c r="F570" s="13" t="s">
        <v>1401</v>
      </c>
      <c r="G570" s="13" t="s">
        <v>1591</v>
      </c>
      <c r="H570" s="14" t="s">
        <v>1965</v>
      </c>
      <c r="I570" s="13" t="s">
        <v>2041</v>
      </c>
      <c r="J570" s="13" t="s">
        <v>2042</v>
      </c>
      <c r="K570" s="14" t="s">
        <v>2048</v>
      </c>
      <c r="L570" s="13" t="s">
        <v>2092</v>
      </c>
      <c r="M570" s="15">
        <v>5</v>
      </c>
      <c r="N570" s="22">
        <v>1995</v>
      </c>
      <c r="O570" s="22">
        <f t="shared" si="13"/>
        <v>9975</v>
      </c>
      <c r="P570" s="16" t="s">
        <v>2120</v>
      </c>
      <c r="Q570" s="18" t="s">
        <v>2295</v>
      </c>
      <c r="R570" s="16" t="s">
        <v>2336</v>
      </c>
      <c r="S570" s="16" t="s">
        <v>2356</v>
      </c>
    </row>
    <row r="571" spans="1:19" s="4" customFormat="1" ht="90" customHeight="1" x14ac:dyDescent="0.25">
      <c r="A571" s="8"/>
      <c r="B571" s="13" t="s">
        <v>573</v>
      </c>
      <c r="C571" s="13" t="s">
        <v>766</v>
      </c>
      <c r="D571" s="13" t="s">
        <v>1036</v>
      </c>
      <c r="E571" s="13" t="s">
        <v>1292</v>
      </c>
      <c r="F571" s="13" t="s">
        <v>1401</v>
      </c>
      <c r="G571" s="13" t="s">
        <v>1591</v>
      </c>
      <c r="H571" s="14" t="s">
        <v>1965</v>
      </c>
      <c r="I571" s="13" t="s">
        <v>2041</v>
      </c>
      <c r="J571" s="13" t="s">
        <v>2042</v>
      </c>
      <c r="K571" s="14" t="s">
        <v>2048</v>
      </c>
      <c r="L571" s="13" t="s">
        <v>2093</v>
      </c>
      <c r="M571" s="15">
        <v>4</v>
      </c>
      <c r="N571" s="22">
        <v>1995</v>
      </c>
      <c r="O571" s="22">
        <f t="shared" si="13"/>
        <v>7980</v>
      </c>
      <c r="P571" s="16" t="s">
        <v>2120</v>
      </c>
      <c r="Q571" s="18" t="s">
        <v>2295</v>
      </c>
      <c r="R571" s="16" t="s">
        <v>2336</v>
      </c>
      <c r="S571" s="16" t="s">
        <v>2356</v>
      </c>
    </row>
    <row r="572" spans="1:19" s="4" customFormat="1" ht="90" customHeight="1" x14ac:dyDescent="0.25">
      <c r="A572" s="8"/>
      <c r="B572" s="13" t="s">
        <v>574</v>
      </c>
      <c r="C572" s="13" t="s">
        <v>766</v>
      </c>
      <c r="D572" s="13" t="s">
        <v>1036</v>
      </c>
      <c r="E572" s="13" t="s">
        <v>1292</v>
      </c>
      <c r="F572" s="13" t="s">
        <v>1401</v>
      </c>
      <c r="G572" s="13" t="s">
        <v>1591</v>
      </c>
      <c r="H572" s="14" t="s">
        <v>1965</v>
      </c>
      <c r="I572" s="13" t="s">
        <v>2041</v>
      </c>
      <c r="J572" s="13" t="s">
        <v>2042</v>
      </c>
      <c r="K572" s="14" t="s">
        <v>2048</v>
      </c>
      <c r="L572" s="13" t="s">
        <v>2095</v>
      </c>
      <c r="M572" s="15">
        <v>1</v>
      </c>
      <c r="N572" s="22">
        <v>1995</v>
      </c>
      <c r="O572" s="22">
        <f t="shared" si="13"/>
        <v>1995</v>
      </c>
      <c r="P572" s="16" t="s">
        <v>2120</v>
      </c>
      <c r="Q572" s="18" t="s">
        <v>2295</v>
      </c>
      <c r="R572" s="16" t="s">
        <v>2336</v>
      </c>
      <c r="S572" s="16" t="s">
        <v>2356</v>
      </c>
    </row>
    <row r="573" spans="1:19" s="4" customFormat="1" ht="90" customHeight="1" x14ac:dyDescent="0.25">
      <c r="A573" s="8"/>
      <c r="B573" s="13" t="s">
        <v>575</v>
      </c>
      <c r="C573" s="13" t="s">
        <v>766</v>
      </c>
      <c r="D573" s="13" t="s">
        <v>1037</v>
      </c>
      <c r="E573" s="13" t="s">
        <v>1293</v>
      </c>
      <c r="F573" s="13" t="s">
        <v>1491</v>
      </c>
      <c r="G573" s="13" t="s">
        <v>1687</v>
      </c>
      <c r="H573" s="14" t="s">
        <v>1966</v>
      </c>
      <c r="I573" s="13" t="s">
        <v>2437</v>
      </c>
      <c r="J573" s="13" t="s">
        <v>2042</v>
      </c>
      <c r="K573" s="14" t="s">
        <v>2062</v>
      </c>
      <c r="L573" s="13" t="s">
        <v>2076</v>
      </c>
      <c r="M573" s="15">
        <v>1</v>
      </c>
      <c r="N573" s="22">
        <v>695</v>
      </c>
      <c r="O573" s="22">
        <f t="shared" si="13"/>
        <v>695</v>
      </c>
      <c r="P573" s="16" t="s">
        <v>2115</v>
      </c>
      <c r="Q573" s="18" t="s">
        <v>2296</v>
      </c>
      <c r="R573" s="16" t="s">
        <v>2040</v>
      </c>
      <c r="S573" s="16" t="s">
        <v>2404</v>
      </c>
    </row>
    <row r="574" spans="1:19" s="4" customFormat="1" ht="90" customHeight="1" x14ac:dyDescent="0.25">
      <c r="A574" s="8"/>
      <c r="B574" s="13" t="s">
        <v>576</v>
      </c>
      <c r="C574" s="13" t="s">
        <v>766</v>
      </c>
      <c r="D574" s="13" t="s">
        <v>1037</v>
      </c>
      <c r="E574" s="13" t="s">
        <v>1293</v>
      </c>
      <c r="F574" s="13" t="s">
        <v>1491</v>
      </c>
      <c r="G574" s="13" t="s">
        <v>1687</v>
      </c>
      <c r="H574" s="14" t="s">
        <v>1966</v>
      </c>
      <c r="I574" s="13" t="s">
        <v>2437</v>
      </c>
      <c r="J574" s="13" t="s">
        <v>2042</v>
      </c>
      <c r="K574" s="14" t="s">
        <v>2062</v>
      </c>
      <c r="L574" s="13" t="s">
        <v>2077</v>
      </c>
      <c r="M574" s="15">
        <v>1</v>
      </c>
      <c r="N574" s="22">
        <v>695</v>
      </c>
      <c r="O574" s="22">
        <f t="shared" si="13"/>
        <v>695</v>
      </c>
      <c r="P574" s="16" t="s">
        <v>2115</v>
      </c>
      <c r="Q574" s="18" t="s">
        <v>2296</v>
      </c>
      <c r="R574" s="16" t="s">
        <v>2040</v>
      </c>
      <c r="S574" s="16" t="s">
        <v>2404</v>
      </c>
    </row>
    <row r="575" spans="1:19" s="4" customFormat="1" ht="90" customHeight="1" x14ac:dyDescent="0.25">
      <c r="A575" s="8"/>
      <c r="B575" s="13" t="s">
        <v>577</v>
      </c>
      <c r="C575" s="13" t="s">
        <v>766</v>
      </c>
      <c r="D575" s="13" t="s">
        <v>1037</v>
      </c>
      <c r="E575" s="13" t="s">
        <v>1293</v>
      </c>
      <c r="F575" s="13" t="s">
        <v>1491</v>
      </c>
      <c r="G575" s="13" t="s">
        <v>1687</v>
      </c>
      <c r="H575" s="14" t="s">
        <v>1966</v>
      </c>
      <c r="I575" s="13" t="s">
        <v>2437</v>
      </c>
      <c r="J575" s="13" t="s">
        <v>2042</v>
      </c>
      <c r="K575" s="14" t="s">
        <v>2062</v>
      </c>
      <c r="L575" s="13" t="s">
        <v>2088</v>
      </c>
      <c r="M575" s="15">
        <v>1</v>
      </c>
      <c r="N575" s="22">
        <v>695</v>
      </c>
      <c r="O575" s="22">
        <f t="shared" si="13"/>
        <v>695</v>
      </c>
      <c r="P575" s="16" t="s">
        <v>2115</v>
      </c>
      <c r="Q575" s="18" t="s">
        <v>2296</v>
      </c>
      <c r="R575" s="16" t="s">
        <v>2040</v>
      </c>
      <c r="S575" s="16" t="s">
        <v>2404</v>
      </c>
    </row>
    <row r="576" spans="1:19" s="4" customFormat="1" ht="90" customHeight="1" x14ac:dyDescent="0.25">
      <c r="A576" s="8"/>
      <c r="B576" s="13" t="s">
        <v>578</v>
      </c>
      <c r="C576" s="13" t="s">
        <v>766</v>
      </c>
      <c r="D576" s="13" t="s">
        <v>1038</v>
      </c>
      <c r="E576" s="13" t="s">
        <v>1294</v>
      </c>
      <c r="F576" s="13" t="s">
        <v>1360</v>
      </c>
      <c r="G576" s="13" t="s">
        <v>1549</v>
      </c>
      <c r="H576" s="14" t="s">
        <v>1968</v>
      </c>
      <c r="I576" s="13" t="s">
        <v>2437</v>
      </c>
      <c r="J576" s="13" t="s">
        <v>2042</v>
      </c>
      <c r="K576" s="14" t="s">
        <v>2062</v>
      </c>
      <c r="L576" s="13" t="s">
        <v>2076</v>
      </c>
      <c r="M576" s="15">
        <v>1</v>
      </c>
      <c r="N576" s="22">
        <v>695</v>
      </c>
      <c r="O576" s="22">
        <f t="shared" si="13"/>
        <v>695</v>
      </c>
      <c r="P576" s="16" t="s">
        <v>2115</v>
      </c>
      <c r="Q576" s="18" t="s">
        <v>2298</v>
      </c>
      <c r="R576" s="16" t="s">
        <v>2040</v>
      </c>
      <c r="S576" s="16" t="s">
        <v>2405</v>
      </c>
    </row>
    <row r="577" spans="1:19" s="4" customFormat="1" ht="90" customHeight="1" x14ac:dyDescent="0.25">
      <c r="A577" s="8"/>
      <c r="B577" s="13" t="s">
        <v>579</v>
      </c>
      <c r="C577" s="13" t="s">
        <v>766</v>
      </c>
      <c r="D577" s="13" t="s">
        <v>1039</v>
      </c>
      <c r="E577" s="13" t="s">
        <v>1289</v>
      </c>
      <c r="F577" s="13" t="s">
        <v>1360</v>
      </c>
      <c r="G577" s="13" t="s">
        <v>1549</v>
      </c>
      <c r="H577" s="14" t="s">
        <v>1969</v>
      </c>
      <c r="I577" s="13" t="s">
        <v>2437</v>
      </c>
      <c r="J577" s="13" t="s">
        <v>2042</v>
      </c>
      <c r="K577" s="14" t="s">
        <v>2053</v>
      </c>
      <c r="L577" s="13" t="s">
        <v>2078</v>
      </c>
      <c r="M577" s="15">
        <v>1</v>
      </c>
      <c r="N577" s="22">
        <v>1395</v>
      </c>
      <c r="O577" s="22">
        <f t="shared" si="13"/>
        <v>1395</v>
      </c>
      <c r="P577" s="16" t="s">
        <v>2120</v>
      </c>
      <c r="Q577" s="18" t="s">
        <v>2299</v>
      </c>
      <c r="R577" s="16" t="s">
        <v>2040</v>
      </c>
      <c r="S577" s="16" t="s">
        <v>2401</v>
      </c>
    </row>
    <row r="578" spans="1:19" s="4" customFormat="1" ht="90" customHeight="1" x14ac:dyDescent="0.25">
      <c r="A578" s="8"/>
      <c r="B578" s="13" t="s">
        <v>580</v>
      </c>
      <c r="C578" s="13" t="s">
        <v>766</v>
      </c>
      <c r="D578" s="13" t="s">
        <v>1039</v>
      </c>
      <c r="E578" s="13" t="s">
        <v>1289</v>
      </c>
      <c r="F578" s="13" t="s">
        <v>1360</v>
      </c>
      <c r="G578" s="13" t="s">
        <v>1549</v>
      </c>
      <c r="H578" s="14" t="s">
        <v>1969</v>
      </c>
      <c r="I578" s="13" t="s">
        <v>2437</v>
      </c>
      <c r="J578" s="13" t="s">
        <v>2042</v>
      </c>
      <c r="K578" s="14" t="s">
        <v>2053</v>
      </c>
      <c r="L578" s="13" t="s">
        <v>2076</v>
      </c>
      <c r="M578" s="15">
        <v>1</v>
      </c>
      <c r="N578" s="22">
        <v>1395</v>
      </c>
      <c r="O578" s="22">
        <f t="shared" si="13"/>
        <v>1395</v>
      </c>
      <c r="P578" s="16" t="s">
        <v>2120</v>
      </c>
      <c r="Q578" s="18" t="s">
        <v>2299</v>
      </c>
      <c r="R578" s="16" t="s">
        <v>2040</v>
      </c>
      <c r="S578" s="16" t="s">
        <v>2401</v>
      </c>
    </row>
    <row r="579" spans="1:19" s="4" customFormat="1" ht="90" customHeight="1" x14ac:dyDescent="0.25">
      <c r="A579" s="8"/>
      <c r="B579" s="13" t="s">
        <v>581</v>
      </c>
      <c r="C579" s="13" t="s">
        <v>766</v>
      </c>
      <c r="D579" s="13" t="s">
        <v>1040</v>
      </c>
      <c r="E579" s="13" t="s">
        <v>1293</v>
      </c>
      <c r="F579" s="13" t="s">
        <v>1492</v>
      </c>
      <c r="G579" s="13" t="s">
        <v>1689</v>
      </c>
      <c r="H579" s="14" t="s">
        <v>1970</v>
      </c>
      <c r="I579" s="13" t="s">
        <v>2437</v>
      </c>
      <c r="J579" s="13" t="s">
        <v>2042</v>
      </c>
      <c r="K579" s="14" t="s">
        <v>2046</v>
      </c>
      <c r="L579" s="13" t="s">
        <v>2090</v>
      </c>
      <c r="M579" s="15">
        <v>1</v>
      </c>
      <c r="N579" s="22">
        <v>995</v>
      </c>
      <c r="O579" s="22">
        <f t="shared" si="13"/>
        <v>995</v>
      </c>
      <c r="P579" s="16" t="s">
        <v>2120</v>
      </c>
      <c r="Q579" s="18" t="s">
        <v>2300</v>
      </c>
      <c r="R579" s="16" t="s">
        <v>2040</v>
      </c>
      <c r="S579" s="16" t="s">
        <v>2404</v>
      </c>
    </row>
    <row r="580" spans="1:19" s="4" customFormat="1" ht="90" customHeight="1" x14ac:dyDescent="0.25">
      <c r="A580" s="8"/>
      <c r="B580" s="13" t="s">
        <v>582</v>
      </c>
      <c r="C580" s="13" t="s">
        <v>766</v>
      </c>
      <c r="D580" s="13" t="s">
        <v>1041</v>
      </c>
      <c r="E580" s="13" t="s">
        <v>1295</v>
      </c>
      <c r="F580" s="13" t="s">
        <v>1493</v>
      </c>
      <c r="G580" s="13" t="s">
        <v>1690</v>
      </c>
      <c r="H580" s="14" t="s">
        <v>1971</v>
      </c>
      <c r="I580" s="13" t="s">
        <v>2437</v>
      </c>
      <c r="J580" s="13" t="s">
        <v>2042</v>
      </c>
      <c r="K580" s="14" t="s">
        <v>2046</v>
      </c>
      <c r="L580" s="13" t="s">
        <v>2090</v>
      </c>
      <c r="M580" s="15">
        <v>2</v>
      </c>
      <c r="N580" s="22">
        <v>1395</v>
      </c>
      <c r="O580" s="22">
        <f t="shared" si="13"/>
        <v>2790</v>
      </c>
      <c r="P580" s="16" t="s">
        <v>2120</v>
      </c>
      <c r="Q580" s="18" t="s">
        <v>2301</v>
      </c>
      <c r="R580" s="16" t="s">
        <v>2040</v>
      </c>
      <c r="S580" s="16" t="s">
        <v>2406</v>
      </c>
    </row>
    <row r="581" spans="1:19" s="4" customFormat="1" ht="90" customHeight="1" x14ac:dyDescent="0.25">
      <c r="A581" s="8"/>
      <c r="B581" s="13" t="s">
        <v>583</v>
      </c>
      <c r="C581" s="13" t="s">
        <v>766</v>
      </c>
      <c r="D581" s="13" t="s">
        <v>1041</v>
      </c>
      <c r="E581" s="13" t="s">
        <v>1295</v>
      </c>
      <c r="F581" s="13" t="s">
        <v>1493</v>
      </c>
      <c r="G581" s="13" t="s">
        <v>1690</v>
      </c>
      <c r="H581" s="14" t="s">
        <v>1971</v>
      </c>
      <c r="I581" s="13" t="s">
        <v>2437</v>
      </c>
      <c r="J581" s="13" t="s">
        <v>2042</v>
      </c>
      <c r="K581" s="14" t="s">
        <v>2046</v>
      </c>
      <c r="L581" s="13" t="s">
        <v>2076</v>
      </c>
      <c r="M581" s="15">
        <v>2</v>
      </c>
      <c r="N581" s="22">
        <v>1395</v>
      </c>
      <c r="O581" s="22">
        <f t="shared" si="13"/>
        <v>2790</v>
      </c>
      <c r="P581" s="16" t="s">
        <v>2120</v>
      </c>
      <c r="Q581" s="18" t="s">
        <v>2301</v>
      </c>
      <c r="R581" s="16" t="s">
        <v>2040</v>
      </c>
      <c r="S581" s="16" t="s">
        <v>2406</v>
      </c>
    </row>
    <row r="582" spans="1:19" s="4" customFormat="1" ht="90" customHeight="1" x14ac:dyDescent="0.25">
      <c r="A582" s="8"/>
      <c r="B582" s="13" t="s">
        <v>584</v>
      </c>
      <c r="C582" s="13" t="s">
        <v>766</v>
      </c>
      <c r="D582" s="13" t="s">
        <v>1041</v>
      </c>
      <c r="E582" s="13" t="s">
        <v>1295</v>
      </c>
      <c r="F582" s="13" t="s">
        <v>1493</v>
      </c>
      <c r="G582" s="13" t="s">
        <v>1690</v>
      </c>
      <c r="H582" s="14" t="s">
        <v>1971</v>
      </c>
      <c r="I582" s="13" t="s">
        <v>2437</v>
      </c>
      <c r="J582" s="13" t="s">
        <v>2042</v>
      </c>
      <c r="K582" s="14" t="s">
        <v>2046</v>
      </c>
      <c r="L582" s="13" t="s">
        <v>2077</v>
      </c>
      <c r="M582" s="15">
        <v>1</v>
      </c>
      <c r="N582" s="22">
        <v>1395</v>
      </c>
      <c r="O582" s="22">
        <f t="shared" si="13"/>
        <v>1395</v>
      </c>
      <c r="P582" s="16" t="s">
        <v>2120</v>
      </c>
      <c r="Q582" s="18" t="s">
        <v>2301</v>
      </c>
      <c r="R582" s="16" t="s">
        <v>2040</v>
      </c>
      <c r="S582" s="16" t="s">
        <v>2406</v>
      </c>
    </row>
    <row r="583" spans="1:19" s="4" customFormat="1" ht="90" customHeight="1" x14ac:dyDescent="0.25">
      <c r="A583" s="8"/>
      <c r="B583" s="13" t="s">
        <v>585</v>
      </c>
      <c r="C583" s="13" t="s">
        <v>766</v>
      </c>
      <c r="D583" s="13" t="s">
        <v>1041</v>
      </c>
      <c r="E583" s="13" t="s">
        <v>1296</v>
      </c>
      <c r="F583" s="13" t="s">
        <v>1401</v>
      </c>
      <c r="G583" s="13" t="s">
        <v>1591</v>
      </c>
      <c r="H583" s="14" t="s">
        <v>1972</v>
      </c>
      <c r="I583" s="13" t="s">
        <v>2437</v>
      </c>
      <c r="J583" s="13" t="s">
        <v>2042</v>
      </c>
      <c r="K583" s="14" t="s">
        <v>2046</v>
      </c>
      <c r="L583" s="13" t="s">
        <v>2076</v>
      </c>
      <c r="M583" s="15">
        <v>2</v>
      </c>
      <c r="N583" s="22">
        <v>1550</v>
      </c>
      <c r="O583" s="22">
        <f t="shared" si="13"/>
        <v>3100</v>
      </c>
      <c r="P583" s="16" t="s">
        <v>2120</v>
      </c>
      <c r="Q583" s="18" t="s">
        <v>2302</v>
      </c>
      <c r="R583" s="16" t="s">
        <v>2040</v>
      </c>
      <c r="S583" s="16" t="s">
        <v>2407</v>
      </c>
    </row>
    <row r="584" spans="1:19" s="4" customFormat="1" ht="90" customHeight="1" x14ac:dyDescent="0.25">
      <c r="A584" s="8"/>
      <c r="B584" s="13" t="s">
        <v>586</v>
      </c>
      <c r="C584" s="13" t="s">
        <v>766</v>
      </c>
      <c r="D584" s="13" t="s">
        <v>1041</v>
      </c>
      <c r="E584" s="13" t="s">
        <v>1296</v>
      </c>
      <c r="F584" s="13" t="s">
        <v>1401</v>
      </c>
      <c r="G584" s="13" t="s">
        <v>1591</v>
      </c>
      <c r="H584" s="14" t="s">
        <v>1972</v>
      </c>
      <c r="I584" s="13" t="s">
        <v>2437</v>
      </c>
      <c r="J584" s="13" t="s">
        <v>2042</v>
      </c>
      <c r="K584" s="14" t="s">
        <v>2046</v>
      </c>
      <c r="L584" s="13" t="s">
        <v>2077</v>
      </c>
      <c r="M584" s="15">
        <v>3</v>
      </c>
      <c r="N584" s="22">
        <v>1550</v>
      </c>
      <c r="O584" s="22">
        <f t="shared" si="13"/>
        <v>4650</v>
      </c>
      <c r="P584" s="16" t="s">
        <v>2120</v>
      </c>
      <c r="Q584" s="18" t="s">
        <v>2302</v>
      </c>
      <c r="R584" s="16" t="s">
        <v>2040</v>
      </c>
      <c r="S584" s="16" t="s">
        <v>2407</v>
      </c>
    </row>
    <row r="585" spans="1:19" s="4" customFormat="1" ht="90" customHeight="1" x14ac:dyDescent="0.25">
      <c r="A585" s="8"/>
      <c r="B585" s="13" t="s">
        <v>587</v>
      </c>
      <c r="C585" s="13" t="s">
        <v>766</v>
      </c>
      <c r="D585" s="13" t="s">
        <v>1041</v>
      </c>
      <c r="E585" s="13" t="s">
        <v>1296</v>
      </c>
      <c r="F585" s="13" t="s">
        <v>1401</v>
      </c>
      <c r="G585" s="13" t="s">
        <v>1591</v>
      </c>
      <c r="H585" s="14" t="s">
        <v>1972</v>
      </c>
      <c r="I585" s="13" t="s">
        <v>2437</v>
      </c>
      <c r="J585" s="13" t="s">
        <v>2042</v>
      </c>
      <c r="K585" s="14" t="s">
        <v>2046</v>
      </c>
      <c r="L585" s="13" t="s">
        <v>2088</v>
      </c>
      <c r="M585" s="15">
        <v>1</v>
      </c>
      <c r="N585" s="22">
        <v>1550</v>
      </c>
      <c r="O585" s="22">
        <f t="shared" si="13"/>
        <v>1550</v>
      </c>
      <c r="P585" s="16" t="s">
        <v>2120</v>
      </c>
      <c r="Q585" s="18" t="s">
        <v>2302</v>
      </c>
      <c r="R585" s="16" t="s">
        <v>2040</v>
      </c>
      <c r="S585" s="16" t="s">
        <v>2407</v>
      </c>
    </row>
    <row r="586" spans="1:19" s="4" customFormat="1" ht="90" customHeight="1" x14ac:dyDescent="0.25">
      <c r="A586" s="8"/>
      <c r="B586" s="13" t="s">
        <v>588</v>
      </c>
      <c r="C586" s="13" t="s">
        <v>766</v>
      </c>
      <c r="D586" s="13" t="s">
        <v>1042</v>
      </c>
      <c r="E586" s="13" t="s">
        <v>1297</v>
      </c>
      <c r="F586" s="13" t="s">
        <v>1494</v>
      </c>
      <c r="G586" s="13" t="s">
        <v>1691</v>
      </c>
      <c r="H586" s="14" t="s">
        <v>1973</v>
      </c>
      <c r="I586" s="13" t="s">
        <v>2437</v>
      </c>
      <c r="J586" s="13" t="s">
        <v>2042</v>
      </c>
      <c r="K586" s="14" t="s">
        <v>2053</v>
      </c>
      <c r="L586" s="13" t="s">
        <v>2078</v>
      </c>
      <c r="M586" s="15">
        <v>3</v>
      </c>
      <c r="N586" s="22">
        <v>1895</v>
      </c>
      <c r="O586" s="22">
        <f t="shared" si="13"/>
        <v>5685</v>
      </c>
      <c r="P586" s="16" t="s">
        <v>2115</v>
      </c>
      <c r="Q586" s="18" t="s">
        <v>2303</v>
      </c>
      <c r="R586" s="16" t="s">
        <v>2040</v>
      </c>
      <c r="S586" s="16" t="s">
        <v>2407</v>
      </c>
    </row>
    <row r="587" spans="1:19" s="4" customFormat="1" ht="90" customHeight="1" x14ac:dyDescent="0.25">
      <c r="A587" s="8"/>
      <c r="B587" s="13" t="s">
        <v>589</v>
      </c>
      <c r="C587" s="13" t="s">
        <v>766</v>
      </c>
      <c r="D587" s="13" t="s">
        <v>1042</v>
      </c>
      <c r="E587" s="13" t="s">
        <v>1297</v>
      </c>
      <c r="F587" s="13" t="s">
        <v>1494</v>
      </c>
      <c r="G587" s="13" t="s">
        <v>1691</v>
      </c>
      <c r="H587" s="14" t="s">
        <v>1973</v>
      </c>
      <c r="I587" s="13" t="s">
        <v>2437</v>
      </c>
      <c r="J587" s="13" t="s">
        <v>2042</v>
      </c>
      <c r="K587" s="14" t="s">
        <v>2053</v>
      </c>
      <c r="L587" s="13" t="s">
        <v>2076</v>
      </c>
      <c r="M587" s="15">
        <v>3</v>
      </c>
      <c r="N587" s="22">
        <v>1895</v>
      </c>
      <c r="O587" s="22">
        <f t="shared" si="13"/>
        <v>5685</v>
      </c>
      <c r="P587" s="16" t="s">
        <v>2115</v>
      </c>
      <c r="Q587" s="18" t="s">
        <v>2303</v>
      </c>
      <c r="R587" s="16" t="s">
        <v>2040</v>
      </c>
      <c r="S587" s="16" t="s">
        <v>2407</v>
      </c>
    </row>
    <row r="588" spans="1:19" s="4" customFormat="1" ht="90" customHeight="1" x14ac:dyDescent="0.25">
      <c r="A588" s="8"/>
      <c r="B588" s="13" t="s">
        <v>590</v>
      </c>
      <c r="C588" s="13" t="s">
        <v>766</v>
      </c>
      <c r="D588" s="13" t="s">
        <v>1042</v>
      </c>
      <c r="E588" s="13" t="s">
        <v>1297</v>
      </c>
      <c r="F588" s="13" t="s">
        <v>1494</v>
      </c>
      <c r="G588" s="13" t="s">
        <v>1691</v>
      </c>
      <c r="H588" s="14" t="s">
        <v>1973</v>
      </c>
      <c r="I588" s="13" t="s">
        <v>2437</v>
      </c>
      <c r="J588" s="13" t="s">
        <v>2042</v>
      </c>
      <c r="K588" s="14" t="s">
        <v>2053</v>
      </c>
      <c r="L588" s="13" t="s">
        <v>2077</v>
      </c>
      <c r="M588" s="15">
        <v>1</v>
      </c>
      <c r="N588" s="22">
        <v>1895</v>
      </c>
      <c r="O588" s="22">
        <f t="shared" si="13"/>
        <v>1895</v>
      </c>
      <c r="P588" s="16" t="s">
        <v>2115</v>
      </c>
      <c r="Q588" s="18" t="s">
        <v>2303</v>
      </c>
      <c r="R588" s="16" t="s">
        <v>2040</v>
      </c>
      <c r="S588" s="16" t="s">
        <v>2407</v>
      </c>
    </row>
    <row r="589" spans="1:19" s="4" customFormat="1" ht="90" customHeight="1" x14ac:dyDescent="0.25">
      <c r="A589" s="8"/>
      <c r="B589" s="13" t="s">
        <v>591</v>
      </c>
      <c r="C589" s="13" t="s">
        <v>766</v>
      </c>
      <c r="D589" s="13" t="s">
        <v>1043</v>
      </c>
      <c r="E589" s="13" t="s">
        <v>1293</v>
      </c>
      <c r="F589" s="13" t="s">
        <v>1495</v>
      </c>
      <c r="G589" s="13" t="s">
        <v>1692</v>
      </c>
      <c r="H589" s="14" t="s">
        <v>1970</v>
      </c>
      <c r="I589" s="13" t="s">
        <v>2437</v>
      </c>
      <c r="J589" s="13" t="s">
        <v>2042</v>
      </c>
      <c r="K589" s="14" t="s">
        <v>2046</v>
      </c>
      <c r="L589" s="13" t="s">
        <v>2090</v>
      </c>
      <c r="M589" s="15">
        <v>2</v>
      </c>
      <c r="N589" s="22">
        <v>695</v>
      </c>
      <c r="O589" s="22">
        <f t="shared" si="13"/>
        <v>1390</v>
      </c>
      <c r="P589" s="16" t="s">
        <v>2115</v>
      </c>
      <c r="Q589" s="18" t="s">
        <v>2296</v>
      </c>
      <c r="R589" s="16" t="s">
        <v>2040</v>
      </c>
      <c r="S589" s="16" t="s">
        <v>2404</v>
      </c>
    </row>
    <row r="590" spans="1:19" s="4" customFormat="1" ht="90" customHeight="1" x14ac:dyDescent="0.25">
      <c r="A590" s="8"/>
      <c r="B590" s="13" t="s">
        <v>592</v>
      </c>
      <c r="C590" s="13" t="s">
        <v>766</v>
      </c>
      <c r="D590" s="13" t="s">
        <v>1043</v>
      </c>
      <c r="E590" s="13" t="s">
        <v>1293</v>
      </c>
      <c r="F590" s="13" t="s">
        <v>1495</v>
      </c>
      <c r="G590" s="13" t="s">
        <v>1692</v>
      </c>
      <c r="H590" s="14" t="s">
        <v>1970</v>
      </c>
      <c r="I590" s="13" t="s">
        <v>2437</v>
      </c>
      <c r="J590" s="13" t="s">
        <v>2042</v>
      </c>
      <c r="K590" s="14" t="s">
        <v>2046</v>
      </c>
      <c r="L590" s="13" t="s">
        <v>2076</v>
      </c>
      <c r="M590" s="15">
        <v>2</v>
      </c>
      <c r="N590" s="22">
        <v>695</v>
      </c>
      <c r="O590" s="22">
        <f t="shared" si="13"/>
        <v>1390</v>
      </c>
      <c r="P590" s="16" t="s">
        <v>2115</v>
      </c>
      <c r="Q590" s="18" t="s">
        <v>2296</v>
      </c>
      <c r="R590" s="16" t="s">
        <v>2040</v>
      </c>
      <c r="S590" s="16" t="s">
        <v>2404</v>
      </c>
    </row>
    <row r="591" spans="1:19" s="4" customFormat="1" ht="90" customHeight="1" x14ac:dyDescent="0.25">
      <c r="A591" s="8"/>
      <c r="B591" s="13" t="s">
        <v>593</v>
      </c>
      <c r="C591" s="13" t="s">
        <v>766</v>
      </c>
      <c r="D591" s="13" t="s">
        <v>1043</v>
      </c>
      <c r="E591" s="13" t="s">
        <v>1293</v>
      </c>
      <c r="F591" s="13" t="s">
        <v>1495</v>
      </c>
      <c r="G591" s="13" t="s">
        <v>1692</v>
      </c>
      <c r="H591" s="14" t="s">
        <v>1970</v>
      </c>
      <c r="I591" s="13" t="s">
        <v>2437</v>
      </c>
      <c r="J591" s="13" t="s">
        <v>2042</v>
      </c>
      <c r="K591" s="14" t="s">
        <v>2046</v>
      </c>
      <c r="L591" s="13" t="s">
        <v>2077</v>
      </c>
      <c r="M591" s="15">
        <v>2</v>
      </c>
      <c r="N591" s="22">
        <v>695</v>
      </c>
      <c r="O591" s="22">
        <f t="shared" si="13"/>
        <v>1390</v>
      </c>
      <c r="P591" s="16" t="s">
        <v>2115</v>
      </c>
      <c r="Q591" s="18" t="s">
        <v>2296</v>
      </c>
      <c r="R591" s="16" t="s">
        <v>2040</v>
      </c>
      <c r="S591" s="16" t="s">
        <v>2404</v>
      </c>
    </row>
    <row r="592" spans="1:19" s="4" customFormat="1" ht="90" customHeight="1" x14ac:dyDescent="0.25">
      <c r="A592" s="8"/>
      <c r="B592" s="13" t="s">
        <v>594</v>
      </c>
      <c r="C592" s="13" t="s">
        <v>766</v>
      </c>
      <c r="D592" s="13" t="s">
        <v>1043</v>
      </c>
      <c r="E592" s="13" t="s">
        <v>1289</v>
      </c>
      <c r="F592" s="13" t="s">
        <v>1360</v>
      </c>
      <c r="G592" s="13" t="s">
        <v>1549</v>
      </c>
      <c r="H592" s="14" t="s">
        <v>1974</v>
      </c>
      <c r="I592" s="13" t="s">
        <v>2437</v>
      </c>
      <c r="J592" s="13" t="s">
        <v>2042</v>
      </c>
      <c r="K592" s="14" t="s">
        <v>2046</v>
      </c>
      <c r="L592" s="13" t="s">
        <v>2077</v>
      </c>
      <c r="M592" s="15">
        <v>1</v>
      </c>
      <c r="N592" s="22">
        <v>650</v>
      </c>
      <c r="O592" s="22">
        <f t="shared" si="13"/>
        <v>650</v>
      </c>
      <c r="P592" s="16" t="s">
        <v>2116</v>
      </c>
      <c r="Q592" s="18" t="s">
        <v>2304</v>
      </c>
      <c r="R592" s="16" t="s">
        <v>2040</v>
      </c>
      <c r="S592" s="16" t="s">
        <v>2401</v>
      </c>
    </row>
    <row r="593" spans="1:19" s="4" customFormat="1" ht="90" customHeight="1" x14ac:dyDescent="0.25">
      <c r="A593" s="8"/>
      <c r="B593" s="13" t="s">
        <v>595</v>
      </c>
      <c r="C593" s="13" t="s">
        <v>766</v>
      </c>
      <c r="D593" s="13" t="s">
        <v>1043</v>
      </c>
      <c r="E593" s="13" t="s">
        <v>1289</v>
      </c>
      <c r="F593" s="13" t="s">
        <v>1365</v>
      </c>
      <c r="G593" s="13" t="s">
        <v>1688</v>
      </c>
      <c r="H593" s="14" t="s">
        <v>1974</v>
      </c>
      <c r="I593" s="13" t="s">
        <v>2437</v>
      </c>
      <c r="J593" s="13" t="s">
        <v>2042</v>
      </c>
      <c r="K593" s="14" t="s">
        <v>2046</v>
      </c>
      <c r="L593" s="13" t="s">
        <v>2078</v>
      </c>
      <c r="M593" s="15">
        <v>1</v>
      </c>
      <c r="N593" s="22">
        <v>650</v>
      </c>
      <c r="O593" s="22">
        <f t="shared" si="13"/>
        <v>650</v>
      </c>
      <c r="P593" s="16" t="s">
        <v>2116</v>
      </c>
      <c r="Q593" s="18" t="s">
        <v>2304</v>
      </c>
      <c r="R593" s="16" t="s">
        <v>2040</v>
      </c>
      <c r="S593" s="16" t="s">
        <v>2401</v>
      </c>
    </row>
    <row r="594" spans="1:19" s="4" customFormat="1" ht="90" customHeight="1" x14ac:dyDescent="0.25">
      <c r="A594" s="8"/>
      <c r="B594" s="13" t="s">
        <v>596</v>
      </c>
      <c r="C594" s="13" t="s">
        <v>766</v>
      </c>
      <c r="D594" s="13" t="s">
        <v>1044</v>
      </c>
      <c r="E594" s="13" t="s">
        <v>1298</v>
      </c>
      <c r="F594" s="13" t="s">
        <v>1360</v>
      </c>
      <c r="G594" s="13" t="s">
        <v>1549</v>
      </c>
      <c r="H594" s="14" t="s">
        <v>1975</v>
      </c>
      <c r="I594" s="13" t="s">
        <v>2437</v>
      </c>
      <c r="J594" s="13" t="s">
        <v>2042</v>
      </c>
      <c r="K594" s="14" t="s">
        <v>2055</v>
      </c>
      <c r="L594" s="13" t="s">
        <v>2090</v>
      </c>
      <c r="M594" s="15">
        <v>1</v>
      </c>
      <c r="N594" s="22">
        <v>1895</v>
      </c>
      <c r="O594" s="22">
        <f t="shared" si="13"/>
        <v>1895</v>
      </c>
      <c r="P594" s="16" t="s">
        <v>2115</v>
      </c>
      <c r="Q594" s="18" t="s">
        <v>2305</v>
      </c>
      <c r="R594" s="16" t="s">
        <v>2040</v>
      </c>
      <c r="S594" s="16" t="s">
        <v>2405</v>
      </c>
    </row>
    <row r="595" spans="1:19" s="4" customFormat="1" ht="90" customHeight="1" x14ac:dyDescent="0.25">
      <c r="A595" s="8"/>
      <c r="B595" s="13" t="s">
        <v>597</v>
      </c>
      <c r="C595" s="13" t="s">
        <v>766</v>
      </c>
      <c r="D595" s="13" t="s">
        <v>1044</v>
      </c>
      <c r="E595" s="13" t="s">
        <v>1298</v>
      </c>
      <c r="F595" s="13" t="s">
        <v>1360</v>
      </c>
      <c r="G595" s="13" t="s">
        <v>1549</v>
      </c>
      <c r="H595" s="14" t="s">
        <v>1975</v>
      </c>
      <c r="I595" s="13" t="s">
        <v>2437</v>
      </c>
      <c r="J595" s="13" t="s">
        <v>2042</v>
      </c>
      <c r="K595" s="14" t="s">
        <v>2055</v>
      </c>
      <c r="L595" s="13" t="s">
        <v>2076</v>
      </c>
      <c r="M595" s="15">
        <v>1</v>
      </c>
      <c r="N595" s="22">
        <v>1895</v>
      </c>
      <c r="O595" s="22">
        <f t="shared" si="13"/>
        <v>1895</v>
      </c>
      <c r="P595" s="16" t="s">
        <v>2115</v>
      </c>
      <c r="Q595" s="18" t="s">
        <v>2305</v>
      </c>
      <c r="R595" s="16" t="s">
        <v>2040</v>
      </c>
      <c r="S595" s="16" t="s">
        <v>2405</v>
      </c>
    </row>
    <row r="596" spans="1:19" s="4" customFormat="1" ht="90" customHeight="1" x14ac:dyDescent="0.25">
      <c r="A596" s="8"/>
      <c r="B596" s="13" t="s">
        <v>598</v>
      </c>
      <c r="C596" s="13" t="s">
        <v>766</v>
      </c>
      <c r="D596" s="13" t="s">
        <v>1044</v>
      </c>
      <c r="E596" s="13" t="s">
        <v>1298</v>
      </c>
      <c r="F596" s="13" t="s">
        <v>1360</v>
      </c>
      <c r="G596" s="13" t="s">
        <v>1549</v>
      </c>
      <c r="H596" s="14" t="s">
        <v>1975</v>
      </c>
      <c r="I596" s="13" t="s">
        <v>2437</v>
      </c>
      <c r="J596" s="13" t="s">
        <v>2042</v>
      </c>
      <c r="K596" s="14" t="s">
        <v>2055</v>
      </c>
      <c r="L596" s="13" t="s">
        <v>2077</v>
      </c>
      <c r="M596" s="15">
        <v>1</v>
      </c>
      <c r="N596" s="22">
        <v>1895</v>
      </c>
      <c r="O596" s="22">
        <f t="shared" si="13"/>
        <v>1895</v>
      </c>
      <c r="P596" s="16" t="s">
        <v>2115</v>
      </c>
      <c r="Q596" s="18" t="s">
        <v>2305</v>
      </c>
      <c r="R596" s="16" t="s">
        <v>2040</v>
      </c>
      <c r="S596" s="16" t="s">
        <v>2405</v>
      </c>
    </row>
    <row r="597" spans="1:19" s="4" customFormat="1" ht="90" customHeight="1" x14ac:dyDescent="0.25">
      <c r="A597" s="8"/>
      <c r="B597" s="13" t="s">
        <v>599</v>
      </c>
      <c r="C597" s="13" t="s">
        <v>766</v>
      </c>
      <c r="D597" s="13" t="s">
        <v>1045</v>
      </c>
      <c r="E597" s="13" t="s">
        <v>1289</v>
      </c>
      <c r="F597" s="13" t="s">
        <v>1496</v>
      </c>
      <c r="G597" s="13" t="s">
        <v>1693</v>
      </c>
      <c r="H597" s="14" t="s">
        <v>1962</v>
      </c>
      <c r="I597" s="13" t="s">
        <v>2437</v>
      </c>
      <c r="J597" s="13" t="s">
        <v>2042</v>
      </c>
      <c r="K597" s="14" t="s">
        <v>2046</v>
      </c>
      <c r="L597" s="13" t="s">
        <v>2077</v>
      </c>
      <c r="M597" s="15">
        <v>1</v>
      </c>
      <c r="N597" s="22">
        <v>895</v>
      </c>
      <c r="O597" s="22">
        <f t="shared" si="13"/>
        <v>895</v>
      </c>
      <c r="P597" s="16" t="s">
        <v>2116</v>
      </c>
      <c r="Q597" s="18" t="s">
        <v>2297</v>
      </c>
      <c r="R597" s="16" t="s">
        <v>2040</v>
      </c>
      <c r="S597" s="16" t="s">
        <v>2401</v>
      </c>
    </row>
    <row r="598" spans="1:19" s="4" customFormat="1" ht="90" customHeight="1" x14ac:dyDescent="0.25">
      <c r="A598" s="8"/>
      <c r="B598" s="13" t="s">
        <v>600</v>
      </c>
      <c r="C598" s="13" t="s">
        <v>766</v>
      </c>
      <c r="D598" s="13" t="s">
        <v>1046</v>
      </c>
      <c r="E598" s="13" t="s">
        <v>1299</v>
      </c>
      <c r="F598" s="13" t="s">
        <v>1497</v>
      </c>
      <c r="G598" s="13" t="s">
        <v>1694</v>
      </c>
      <c r="H598" s="14" t="s">
        <v>1976</v>
      </c>
      <c r="I598" s="13" t="s">
        <v>2437</v>
      </c>
      <c r="J598" s="13" t="s">
        <v>2042</v>
      </c>
      <c r="K598" s="14" t="s">
        <v>2058</v>
      </c>
      <c r="L598" s="13" t="s">
        <v>2076</v>
      </c>
      <c r="M598" s="15">
        <v>1</v>
      </c>
      <c r="N598" s="22">
        <v>950</v>
      </c>
      <c r="O598" s="22">
        <f t="shared" si="13"/>
        <v>950</v>
      </c>
      <c r="P598" s="16" t="s">
        <v>2120</v>
      </c>
      <c r="Q598" s="18" t="s">
        <v>2306</v>
      </c>
      <c r="R598" s="16" t="s">
        <v>2040</v>
      </c>
      <c r="S598" s="16" t="s">
        <v>2401</v>
      </c>
    </row>
    <row r="599" spans="1:19" s="4" customFormat="1" ht="90" customHeight="1" x14ac:dyDescent="0.25">
      <c r="A599" s="8"/>
      <c r="B599" s="13" t="s">
        <v>601</v>
      </c>
      <c r="C599" s="13" t="s">
        <v>766</v>
      </c>
      <c r="D599" s="13" t="s">
        <v>1046</v>
      </c>
      <c r="E599" s="13" t="s">
        <v>1299</v>
      </c>
      <c r="F599" s="13" t="s">
        <v>1497</v>
      </c>
      <c r="G599" s="13" t="s">
        <v>1694</v>
      </c>
      <c r="H599" s="14" t="s">
        <v>1976</v>
      </c>
      <c r="I599" s="13" t="s">
        <v>2437</v>
      </c>
      <c r="J599" s="13" t="s">
        <v>2042</v>
      </c>
      <c r="K599" s="14" t="s">
        <v>2058</v>
      </c>
      <c r="L599" s="13" t="s">
        <v>2077</v>
      </c>
      <c r="M599" s="15">
        <v>2</v>
      </c>
      <c r="N599" s="22">
        <v>950</v>
      </c>
      <c r="O599" s="22">
        <f t="shared" si="13"/>
        <v>1900</v>
      </c>
      <c r="P599" s="16" t="s">
        <v>2120</v>
      </c>
      <c r="Q599" s="18" t="s">
        <v>2306</v>
      </c>
      <c r="R599" s="16" t="s">
        <v>2040</v>
      </c>
      <c r="S599" s="16" t="s">
        <v>2401</v>
      </c>
    </row>
    <row r="600" spans="1:19" s="4" customFormat="1" ht="90" customHeight="1" x14ac:dyDescent="0.25">
      <c r="A600" s="8"/>
      <c r="B600" s="13" t="s">
        <v>602</v>
      </c>
      <c r="C600" s="13" t="s">
        <v>766</v>
      </c>
      <c r="D600" s="13" t="s">
        <v>1047</v>
      </c>
      <c r="E600" s="13" t="s">
        <v>1295</v>
      </c>
      <c r="F600" s="13" t="s">
        <v>1360</v>
      </c>
      <c r="G600" s="13" t="s">
        <v>1549</v>
      </c>
      <c r="H600" s="14" t="s">
        <v>1977</v>
      </c>
      <c r="I600" s="13" t="s">
        <v>2437</v>
      </c>
      <c r="J600" s="13" t="s">
        <v>2042</v>
      </c>
      <c r="K600" s="14" t="s">
        <v>2048</v>
      </c>
      <c r="L600" s="13" t="s">
        <v>2076</v>
      </c>
      <c r="M600" s="15">
        <v>1</v>
      </c>
      <c r="N600" s="22">
        <v>2800</v>
      </c>
      <c r="O600" s="22">
        <f t="shared" si="13"/>
        <v>2800</v>
      </c>
      <c r="P600" s="16" t="s">
        <v>2123</v>
      </c>
      <c r="Q600" s="18" t="s">
        <v>2307</v>
      </c>
      <c r="R600" s="16" t="s">
        <v>2040</v>
      </c>
      <c r="S600" s="16" t="s">
        <v>2406</v>
      </c>
    </row>
    <row r="601" spans="1:19" s="4" customFormat="1" ht="90" customHeight="1" x14ac:dyDescent="0.25">
      <c r="A601" s="8"/>
      <c r="B601" s="13" t="s">
        <v>603</v>
      </c>
      <c r="C601" s="13" t="s">
        <v>766</v>
      </c>
      <c r="D601" s="13" t="s">
        <v>1047</v>
      </c>
      <c r="E601" s="13" t="s">
        <v>1295</v>
      </c>
      <c r="F601" s="13" t="s">
        <v>1360</v>
      </c>
      <c r="G601" s="13" t="s">
        <v>1549</v>
      </c>
      <c r="H601" s="14" t="s">
        <v>1977</v>
      </c>
      <c r="I601" s="13" t="s">
        <v>2437</v>
      </c>
      <c r="J601" s="13" t="s">
        <v>2042</v>
      </c>
      <c r="K601" s="14" t="s">
        <v>2048</v>
      </c>
      <c r="L601" s="13" t="s">
        <v>2077</v>
      </c>
      <c r="M601" s="15">
        <v>1</v>
      </c>
      <c r="N601" s="22">
        <v>2800</v>
      </c>
      <c r="O601" s="22">
        <f t="shared" si="13"/>
        <v>2800</v>
      </c>
      <c r="P601" s="16" t="s">
        <v>2123</v>
      </c>
      <c r="Q601" s="18" t="s">
        <v>2307</v>
      </c>
      <c r="R601" s="16" t="s">
        <v>2040</v>
      </c>
      <c r="S601" s="16" t="s">
        <v>2406</v>
      </c>
    </row>
    <row r="602" spans="1:19" s="4" customFormat="1" ht="90" customHeight="1" x14ac:dyDescent="0.25">
      <c r="A602" s="8"/>
      <c r="B602" s="13" t="s">
        <v>604</v>
      </c>
      <c r="C602" s="13" t="s">
        <v>766</v>
      </c>
      <c r="D602" s="13" t="s">
        <v>1047</v>
      </c>
      <c r="E602" s="13" t="s">
        <v>1295</v>
      </c>
      <c r="F602" s="13" t="s">
        <v>1493</v>
      </c>
      <c r="G602" s="13" t="s">
        <v>1690</v>
      </c>
      <c r="H602" s="14" t="s">
        <v>1977</v>
      </c>
      <c r="I602" s="13" t="s">
        <v>2437</v>
      </c>
      <c r="J602" s="13" t="s">
        <v>2042</v>
      </c>
      <c r="K602" s="14" t="s">
        <v>2048</v>
      </c>
      <c r="L602" s="13" t="s">
        <v>2078</v>
      </c>
      <c r="M602" s="15">
        <v>1</v>
      </c>
      <c r="N602" s="22">
        <v>2800</v>
      </c>
      <c r="O602" s="22">
        <f t="shared" si="13"/>
        <v>2800</v>
      </c>
      <c r="P602" s="16" t="s">
        <v>2123</v>
      </c>
      <c r="Q602" s="18" t="s">
        <v>2307</v>
      </c>
      <c r="R602" s="16" t="s">
        <v>2040</v>
      </c>
      <c r="S602" s="16" t="s">
        <v>2406</v>
      </c>
    </row>
    <row r="603" spans="1:19" s="4" customFormat="1" ht="90" customHeight="1" x14ac:dyDescent="0.25">
      <c r="A603" s="8"/>
      <c r="B603" s="13" t="s">
        <v>605</v>
      </c>
      <c r="C603" s="13" t="s">
        <v>766</v>
      </c>
      <c r="D603" s="13" t="s">
        <v>1047</v>
      </c>
      <c r="E603" s="13" t="s">
        <v>1295</v>
      </c>
      <c r="F603" s="13" t="s">
        <v>1493</v>
      </c>
      <c r="G603" s="13" t="s">
        <v>1690</v>
      </c>
      <c r="H603" s="14" t="s">
        <v>1977</v>
      </c>
      <c r="I603" s="13" t="s">
        <v>2437</v>
      </c>
      <c r="J603" s="13" t="s">
        <v>2042</v>
      </c>
      <c r="K603" s="14" t="s">
        <v>2048</v>
      </c>
      <c r="L603" s="13" t="s">
        <v>2090</v>
      </c>
      <c r="M603" s="15">
        <v>4</v>
      </c>
      <c r="N603" s="22">
        <v>2800</v>
      </c>
      <c r="O603" s="22">
        <f t="shared" si="13"/>
        <v>11200</v>
      </c>
      <c r="P603" s="16" t="s">
        <v>2123</v>
      </c>
      <c r="Q603" s="18" t="s">
        <v>2307</v>
      </c>
      <c r="R603" s="16" t="s">
        <v>2040</v>
      </c>
      <c r="S603" s="16" t="s">
        <v>2406</v>
      </c>
    </row>
    <row r="604" spans="1:19" s="4" customFormat="1" ht="90" customHeight="1" x14ac:dyDescent="0.25">
      <c r="A604" s="8"/>
      <c r="B604" s="13" t="s">
        <v>606</v>
      </c>
      <c r="C604" s="13" t="s">
        <v>766</v>
      </c>
      <c r="D604" s="13" t="s">
        <v>1047</v>
      </c>
      <c r="E604" s="13" t="s">
        <v>1295</v>
      </c>
      <c r="F604" s="13" t="s">
        <v>1493</v>
      </c>
      <c r="G604" s="13" t="s">
        <v>1690</v>
      </c>
      <c r="H604" s="14" t="s">
        <v>1977</v>
      </c>
      <c r="I604" s="13" t="s">
        <v>2437</v>
      </c>
      <c r="J604" s="13" t="s">
        <v>2042</v>
      </c>
      <c r="K604" s="14" t="s">
        <v>2048</v>
      </c>
      <c r="L604" s="13" t="s">
        <v>2076</v>
      </c>
      <c r="M604" s="15">
        <v>5</v>
      </c>
      <c r="N604" s="22">
        <v>2800</v>
      </c>
      <c r="O604" s="22">
        <f t="shared" si="13"/>
        <v>14000</v>
      </c>
      <c r="P604" s="16" t="s">
        <v>2123</v>
      </c>
      <c r="Q604" s="18" t="s">
        <v>2307</v>
      </c>
      <c r="R604" s="16" t="s">
        <v>2040</v>
      </c>
      <c r="S604" s="16" t="s">
        <v>2406</v>
      </c>
    </row>
    <row r="605" spans="1:19" s="4" customFormat="1" ht="90" customHeight="1" x14ac:dyDescent="0.25">
      <c r="A605" s="8"/>
      <c r="B605" s="13" t="s">
        <v>607</v>
      </c>
      <c r="C605" s="13" t="s">
        <v>766</v>
      </c>
      <c r="D605" s="13" t="s">
        <v>1047</v>
      </c>
      <c r="E605" s="13" t="s">
        <v>1295</v>
      </c>
      <c r="F605" s="13" t="s">
        <v>1493</v>
      </c>
      <c r="G605" s="13" t="s">
        <v>1690</v>
      </c>
      <c r="H605" s="14" t="s">
        <v>1977</v>
      </c>
      <c r="I605" s="13" t="s">
        <v>2437</v>
      </c>
      <c r="J605" s="13" t="s">
        <v>2042</v>
      </c>
      <c r="K605" s="14" t="s">
        <v>2048</v>
      </c>
      <c r="L605" s="13" t="s">
        <v>2077</v>
      </c>
      <c r="M605" s="15">
        <v>1</v>
      </c>
      <c r="N605" s="22">
        <v>2800</v>
      </c>
      <c r="O605" s="22">
        <f t="shared" si="13"/>
        <v>2800</v>
      </c>
      <c r="P605" s="16" t="s">
        <v>2123</v>
      </c>
      <c r="Q605" s="18" t="s">
        <v>2307</v>
      </c>
      <c r="R605" s="16" t="s">
        <v>2040</v>
      </c>
      <c r="S605" s="16" t="s">
        <v>2406</v>
      </c>
    </row>
    <row r="606" spans="1:19" s="4" customFormat="1" ht="90" customHeight="1" x14ac:dyDescent="0.25">
      <c r="A606" s="8"/>
      <c r="B606" s="13" t="s">
        <v>608</v>
      </c>
      <c r="C606" s="13" t="s">
        <v>766</v>
      </c>
      <c r="D606" s="13" t="s">
        <v>1048</v>
      </c>
      <c r="E606" s="13" t="s">
        <v>1300</v>
      </c>
      <c r="F606" s="13" t="s">
        <v>1498</v>
      </c>
      <c r="G606" s="13" t="s">
        <v>1695</v>
      </c>
      <c r="H606" s="14" t="s">
        <v>1978</v>
      </c>
      <c r="I606" s="13" t="s">
        <v>2041</v>
      </c>
      <c r="J606" s="13" t="s">
        <v>2042</v>
      </c>
      <c r="K606" s="14" t="s">
        <v>2057</v>
      </c>
      <c r="L606" s="13" t="s">
        <v>2091</v>
      </c>
      <c r="M606" s="15">
        <v>1</v>
      </c>
      <c r="N606" s="22">
        <v>795</v>
      </c>
      <c r="O606" s="22">
        <f t="shared" si="13"/>
        <v>795</v>
      </c>
      <c r="P606" s="16" t="s">
        <v>2115</v>
      </c>
      <c r="Q606" s="18" t="s">
        <v>2308</v>
      </c>
      <c r="R606" s="16" t="s">
        <v>2040</v>
      </c>
      <c r="S606" s="16" t="s">
        <v>2408</v>
      </c>
    </row>
    <row r="607" spans="1:19" s="4" customFormat="1" ht="90" customHeight="1" x14ac:dyDescent="0.25">
      <c r="A607" s="8"/>
      <c r="B607" s="13" t="s">
        <v>609</v>
      </c>
      <c r="C607" s="13" t="s">
        <v>766</v>
      </c>
      <c r="D607" s="13" t="s">
        <v>1048</v>
      </c>
      <c r="E607" s="13" t="s">
        <v>1300</v>
      </c>
      <c r="F607" s="13" t="s">
        <v>1498</v>
      </c>
      <c r="G607" s="13" t="s">
        <v>1695</v>
      </c>
      <c r="H607" s="14" t="s">
        <v>1978</v>
      </c>
      <c r="I607" s="13" t="s">
        <v>2041</v>
      </c>
      <c r="J607" s="13" t="s">
        <v>2042</v>
      </c>
      <c r="K607" s="14" t="s">
        <v>2057</v>
      </c>
      <c r="L607" s="13" t="s">
        <v>2092</v>
      </c>
      <c r="M607" s="15">
        <v>1</v>
      </c>
      <c r="N607" s="22">
        <v>795</v>
      </c>
      <c r="O607" s="22">
        <f t="shared" si="13"/>
        <v>795</v>
      </c>
      <c r="P607" s="16" t="s">
        <v>2115</v>
      </c>
      <c r="Q607" s="18" t="s">
        <v>2308</v>
      </c>
      <c r="R607" s="16" t="s">
        <v>2040</v>
      </c>
      <c r="S607" s="16" t="s">
        <v>2408</v>
      </c>
    </row>
    <row r="608" spans="1:19" s="4" customFormat="1" ht="90" customHeight="1" x14ac:dyDescent="0.25">
      <c r="A608" s="8"/>
      <c r="B608" s="13" t="s">
        <v>610</v>
      </c>
      <c r="C608" s="13" t="s">
        <v>766</v>
      </c>
      <c r="D608" s="13" t="s">
        <v>1049</v>
      </c>
      <c r="E608" s="13" t="s">
        <v>1294</v>
      </c>
      <c r="F608" s="13" t="s">
        <v>1360</v>
      </c>
      <c r="G608" s="13" t="s">
        <v>1549</v>
      </c>
      <c r="H608" s="14" t="s">
        <v>1979</v>
      </c>
      <c r="I608" s="13" t="s">
        <v>2437</v>
      </c>
      <c r="J608" s="13" t="s">
        <v>2042</v>
      </c>
      <c r="K608" s="14" t="s">
        <v>2046</v>
      </c>
      <c r="L608" s="13" t="s">
        <v>2090</v>
      </c>
      <c r="M608" s="15">
        <v>3</v>
      </c>
      <c r="N608" s="22">
        <v>595</v>
      </c>
      <c r="O608" s="22">
        <f t="shared" ref="O608:O652" si="14">$M608*N608</f>
        <v>1785</v>
      </c>
      <c r="P608" s="16" t="s">
        <v>2119</v>
      </c>
      <c r="Q608" s="18" t="s">
        <v>2309</v>
      </c>
      <c r="R608" s="16" t="s">
        <v>2040</v>
      </c>
      <c r="S608" s="16" t="s">
        <v>2405</v>
      </c>
    </row>
    <row r="609" spans="1:19" s="4" customFormat="1" ht="90" customHeight="1" x14ac:dyDescent="0.25">
      <c r="A609" s="8"/>
      <c r="B609" s="13" t="s">
        <v>611</v>
      </c>
      <c r="C609" s="13" t="s">
        <v>766</v>
      </c>
      <c r="D609" s="13" t="s">
        <v>1049</v>
      </c>
      <c r="E609" s="13" t="s">
        <v>1294</v>
      </c>
      <c r="F609" s="13" t="s">
        <v>1360</v>
      </c>
      <c r="G609" s="13" t="s">
        <v>1549</v>
      </c>
      <c r="H609" s="14" t="s">
        <v>1979</v>
      </c>
      <c r="I609" s="13" t="s">
        <v>2437</v>
      </c>
      <c r="J609" s="13" t="s">
        <v>2042</v>
      </c>
      <c r="K609" s="14" t="s">
        <v>2046</v>
      </c>
      <c r="L609" s="13" t="s">
        <v>2076</v>
      </c>
      <c r="M609" s="15">
        <v>5</v>
      </c>
      <c r="N609" s="22">
        <v>595</v>
      </c>
      <c r="O609" s="22">
        <f t="shared" si="14"/>
        <v>2975</v>
      </c>
      <c r="P609" s="16" t="s">
        <v>2119</v>
      </c>
      <c r="Q609" s="18" t="s">
        <v>2309</v>
      </c>
      <c r="R609" s="16" t="s">
        <v>2040</v>
      </c>
      <c r="S609" s="16" t="s">
        <v>2405</v>
      </c>
    </row>
    <row r="610" spans="1:19" s="4" customFormat="1" ht="90" customHeight="1" x14ac:dyDescent="0.25">
      <c r="A610" s="8"/>
      <c r="B610" s="13" t="s">
        <v>612</v>
      </c>
      <c r="C610" s="13" t="s">
        <v>766</v>
      </c>
      <c r="D610" s="13" t="s">
        <v>1049</v>
      </c>
      <c r="E610" s="13" t="s">
        <v>1294</v>
      </c>
      <c r="F610" s="13" t="s">
        <v>1360</v>
      </c>
      <c r="G610" s="13" t="s">
        <v>1549</v>
      </c>
      <c r="H610" s="14" t="s">
        <v>1979</v>
      </c>
      <c r="I610" s="13" t="s">
        <v>2437</v>
      </c>
      <c r="J610" s="13" t="s">
        <v>2042</v>
      </c>
      <c r="K610" s="14" t="s">
        <v>2046</v>
      </c>
      <c r="L610" s="13" t="s">
        <v>2077</v>
      </c>
      <c r="M610" s="15">
        <v>7</v>
      </c>
      <c r="N610" s="22">
        <v>595</v>
      </c>
      <c r="O610" s="22">
        <f t="shared" si="14"/>
        <v>4165</v>
      </c>
      <c r="P610" s="16" t="s">
        <v>2119</v>
      </c>
      <c r="Q610" s="18" t="s">
        <v>2309</v>
      </c>
      <c r="R610" s="16" t="s">
        <v>2040</v>
      </c>
      <c r="S610" s="16" t="s">
        <v>2405</v>
      </c>
    </row>
    <row r="611" spans="1:19" s="4" customFormat="1" ht="90" customHeight="1" x14ac:dyDescent="0.25">
      <c r="A611" s="8"/>
      <c r="B611" s="13" t="s">
        <v>613</v>
      </c>
      <c r="C611" s="13" t="s">
        <v>766</v>
      </c>
      <c r="D611" s="13" t="s">
        <v>1049</v>
      </c>
      <c r="E611" s="13" t="s">
        <v>1294</v>
      </c>
      <c r="F611" s="13" t="s">
        <v>1360</v>
      </c>
      <c r="G611" s="13" t="s">
        <v>1549</v>
      </c>
      <c r="H611" s="14" t="s">
        <v>1979</v>
      </c>
      <c r="I611" s="13" t="s">
        <v>2437</v>
      </c>
      <c r="J611" s="13" t="s">
        <v>2042</v>
      </c>
      <c r="K611" s="14" t="s">
        <v>2046</v>
      </c>
      <c r="L611" s="13" t="s">
        <v>2088</v>
      </c>
      <c r="M611" s="15">
        <v>1</v>
      </c>
      <c r="N611" s="22">
        <v>595</v>
      </c>
      <c r="O611" s="22">
        <f t="shared" si="14"/>
        <v>595</v>
      </c>
      <c r="P611" s="16" t="s">
        <v>2119</v>
      </c>
      <c r="Q611" s="18" t="s">
        <v>2309</v>
      </c>
      <c r="R611" s="16" t="s">
        <v>2040</v>
      </c>
      <c r="S611" s="16" t="s">
        <v>2405</v>
      </c>
    </row>
    <row r="612" spans="1:19" s="4" customFormat="1" ht="90" customHeight="1" x14ac:dyDescent="0.25">
      <c r="A612" s="8"/>
      <c r="B612" s="13" t="s">
        <v>614</v>
      </c>
      <c r="C612" s="13" t="s">
        <v>766</v>
      </c>
      <c r="D612" s="13" t="s">
        <v>1049</v>
      </c>
      <c r="E612" s="13" t="s">
        <v>1294</v>
      </c>
      <c r="F612" s="13" t="s">
        <v>1360</v>
      </c>
      <c r="G612" s="13" t="s">
        <v>1549</v>
      </c>
      <c r="H612" s="14" t="s">
        <v>1979</v>
      </c>
      <c r="I612" s="13" t="s">
        <v>2437</v>
      </c>
      <c r="J612" s="13" t="s">
        <v>2042</v>
      </c>
      <c r="K612" s="14" t="s">
        <v>2046</v>
      </c>
      <c r="L612" s="13" t="s">
        <v>2086</v>
      </c>
      <c r="M612" s="15">
        <v>4</v>
      </c>
      <c r="N612" s="22">
        <v>595</v>
      </c>
      <c r="O612" s="22">
        <f t="shared" si="14"/>
        <v>2380</v>
      </c>
      <c r="P612" s="16" t="s">
        <v>2119</v>
      </c>
      <c r="Q612" s="18" t="s">
        <v>2309</v>
      </c>
      <c r="R612" s="16" t="s">
        <v>2040</v>
      </c>
      <c r="S612" s="16" t="s">
        <v>2405</v>
      </c>
    </row>
    <row r="613" spans="1:19" s="4" customFormat="1" ht="90" customHeight="1" x14ac:dyDescent="0.25">
      <c r="A613" s="8"/>
      <c r="B613" s="13" t="s">
        <v>615</v>
      </c>
      <c r="C613" s="13" t="s">
        <v>766</v>
      </c>
      <c r="D613" s="13" t="s">
        <v>1049</v>
      </c>
      <c r="E613" s="13" t="s">
        <v>1294</v>
      </c>
      <c r="F613" s="13" t="s">
        <v>1360</v>
      </c>
      <c r="G613" s="13" t="s">
        <v>1549</v>
      </c>
      <c r="H613" s="14" t="s">
        <v>1979</v>
      </c>
      <c r="I613" s="13" t="s">
        <v>2437</v>
      </c>
      <c r="J613" s="13" t="s">
        <v>2042</v>
      </c>
      <c r="K613" s="14" t="s">
        <v>2046</v>
      </c>
      <c r="L613" s="13" t="s">
        <v>2079</v>
      </c>
      <c r="M613" s="15">
        <v>1</v>
      </c>
      <c r="N613" s="22">
        <v>595</v>
      </c>
      <c r="O613" s="22">
        <f t="shared" si="14"/>
        <v>595</v>
      </c>
      <c r="P613" s="16" t="s">
        <v>2119</v>
      </c>
      <c r="Q613" s="18" t="s">
        <v>2309</v>
      </c>
      <c r="R613" s="16" t="s">
        <v>2040</v>
      </c>
      <c r="S613" s="16" t="s">
        <v>2405</v>
      </c>
    </row>
    <row r="614" spans="1:19" s="4" customFormat="1" ht="90" customHeight="1" x14ac:dyDescent="0.25">
      <c r="A614" s="8"/>
      <c r="B614" s="13" t="s">
        <v>616</v>
      </c>
      <c r="C614" s="13" t="s">
        <v>766</v>
      </c>
      <c r="D614" s="13" t="s">
        <v>1050</v>
      </c>
      <c r="E614" s="13" t="s">
        <v>1119</v>
      </c>
      <c r="F614" s="13" t="s">
        <v>1450</v>
      </c>
      <c r="G614" s="13" t="s">
        <v>1644</v>
      </c>
      <c r="H614" s="14" t="s">
        <v>1743</v>
      </c>
      <c r="I614" s="13" t="s">
        <v>2437</v>
      </c>
      <c r="J614" s="13" t="s">
        <v>2042</v>
      </c>
      <c r="K614" s="14" t="s">
        <v>2049</v>
      </c>
      <c r="L614" s="13" t="s">
        <v>2079</v>
      </c>
      <c r="M614" s="15">
        <v>1</v>
      </c>
      <c r="N614" s="22">
        <v>525</v>
      </c>
      <c r="O614" s="22">
        <f t="shared" si="14"/>
        <v>525</v>
      </c>
      <c r="P614" s="16" t="s">
        <v>2123</v>
      </c>
      <c r="Q614" s="18" t="s">
        <v>2127</v>
      </c>
      <c r="R614" s="16" t="s">
        <v>2336</v>
      </c>
      <c r="S614" s="16" t="s">
        <v>2343</v>
      </c>
    </row>
    <row r="615" spans="1:19" s="4" customFormat="1" ht="90" customHeight="1" x14ac:dyDescent="0.25">
      <c r="A615" s="8"/>
      <c r="B615" s="13" t="s">
        <v>617</v>
      </c>
      <c r="C615" s="13" t="s">
        <v>766</v>
      </c>
      <c r="D615" s="13" t="s">
        <v>1050</v>
      </c>
      <c r="E615" s="13" t="s">
        <v>1119</v>
      </c>
      <c r="F615" s="13" t="s">
        <v>1346</v>
      </c>
      <c r="G615" s="13" t="s">
        <v>1650</v>
      </c>
      <c r="H615" s="14" t="s">
        <v>1743</v>
      </c>
      <c r="I615" s="13" t="s">
        <v>2437</v>
      </c>
      <c r="J615" s="13" t="s">
        <v>2042</v>
      </c>
      <c r="K615" s="14" t="s">
        <v>2049</v>
      </c>
      <c r="L615" s="13" t="s">
        <v>2078</v>
      </c>
      <c r="M615" s="15">
        <v>1</v>
      </c>
      <c r="N615" s="22">
        <v>525</v>
      </c>
      <c r="O615" s="22">
        <f t="shared" si="14"/>
        <v>525</v>
      </c>
      <c r="P615" s="16" t="s">
        <v>2123</v>
      </c>
      <c r="Q615" s="18" t="s">
        <v>2127</v>
      </c>
      <c r="R615" s="16" t="s">
        <v>2336</v>
      </c>
      <c r="S615" s="16" t="s">
        <v>2343</v>
      </c>
    </row>
    <row r="616" spans="1:19" s="4" customFormat="1" ht="90" customHeight="1" x14ac:dyDescent="0.25">
      <c r="A616" s="8"/>
      <c r="B616" s="13" t="s">
        <v>618</v>
      </c>
      <c r="C616" s="13" t="s">
        <v>766</v>
      </c>
      <c r="D616" s="13" t="s">
        <v>1051</v>
      </c>
      <c r="E616" s="13" t="s">
        <v>1163</v>
      </c>
      <c r="F616" s="13" t="s">
        <v>1499</v>
      </c>
      <c r="G616" s="13" t="s">
        <v>1696</v>
      </c>
      <c r="H616" s="14" t="s">
        <v>1980</v>
      </c>
      <c r="I616" s="13" t="s">
        <v>2437</v>
      </c>
      <c r="J616" s="13" t="s">
        <v>2042</v>
      </c>
      <c r="K616" s="14" t="s">
        <v>2053</v>
      </c>
      <c r="L616" s="13" t="s">
        <v>2079</v>
      </c>
      <c r="M616" s="15">
        <v>1</v>
      </c>
      <c r="N616" s="22">
        <v>995</v>
      </c>
      <c r="O616" s="22">
        <f t="shared" si="14"/>
        <v>995</v>
      </c>
      <c r="P616" s="16" t="s">
        <v>2114</v>
      </c>
      <c r="Q616" s="18" t="s">
        <v>2310</v>
      </c>
      <c r="R616" s="16" t="s">
        <v>2336</v>
      </c>
      <c r="S616" s="16" t="s">
        <v>2351</v>
      </c>
    </row>
    <row r="617" spans="1:19" s="4" customFormat="1" ht="90" customHeight="1" x14ac:dyDescent="0.25">
      <c r="A617" s="8"/>
      <c r="B617" s="13" t="s">
        <v>619</v>
      </c>
      <c r="C617" s="13" t="s">
        <v>766</v>
      </c>
      <c r="D617" s="13" t="s">
        <v>1052</v>
      </c>
      <c r="E617" s="13" t="s">
        <v>1301</v>
      </c>
      <c r="F617" s="13" t="s">
        <v>1360</v>
      </c>
      <c r="G617" s="13" t="s">
        <v>1549</v>
      </c>
      <c r="H617" s="14" t="s">
        <v>1981</v>
      </c>
      <c r="I617" s="13" t="s">
        <v>2437</v>
      </c>
      <c r="J617" s="13" t="s">
        <v>2042</v>
      </c>
      <c r="K617" s="14" t="s">
        <v>2055</v>
      </c>
      <c r="L617" s="13" t="s">
        <v>2076</v>
      </c>
      <c r="M617" s="15">
        <v>2</v>
      </c>
      <c r="N617" s="22">
        <v>1395</v>
      </c>
      <c r="O617" s="22">
        <f t="shared" si="14"/>
        <v>2790</v>
      </c>
      <c r="P617" s="16" t="s">
        <v>2114</v>
      </c>
      <c r="Q617" s="18" t="s">
        <v>2311</v>
      </c>
      <c r="R617" s="16" t="s">
        <v>2336</v>
      </c>
      <c r="S617" s="16" t="s">
        <v>2354</v>
      </c>
    </row>
    <row r="618" spans="1:19" s="4" customFormat="1" ht="90" customHeight="1" x14ac:dyDescent="0.25">
      <c r="A618" s="8"/>
      <c r="B618" s="13" t="s">
        <v>620</v>
      </c>
      <c r="C618" s="13" t="s">
        <v>766</v>
      </c>
      <c r="D618" s="13" t="s">
        <v>1052</v>
      </c>
      <c r="E618" s="13" t="s">
        <v>1301</v>
      </c>
      <c r="F618" s="13" t="s">
        <v>1360</v>
      </c>
      <c r="G618" s="13" t="s">
        <v>1549</v>
      </c>
      <c r="H618" s="14" t="s">
        <v>1981</v>
      </c>
      <c r="I618" s="13" t="s">
        <v>2437</v>
      </c>
      <c r="J618" s="13" t="s">
        <v>2042</v>
      </c>
      <c r="K618" s="14" t="s">
        <v>2055</v>
      </c>
      <c r="L618" s="13" t="s">
        <v>2088</v>
      </c>
      <c r="M618" s="15">
        <v>2</v>
      </c>
      <c r="N618" s="22">
        <v>1395</v>
      </c>
      <c r="O618" s="22">
        <f t="shared" si="14"/>
        <v>2790</v>
      </c>
      <c r="P618" s="16" t="s">
        <v>2114</v>
      </c>
      <c r="Q618" s="18" t="s">
        <v>2311</v>
      </c>
      <c r="R618" s="16" t="s">
        <v>2336</v>
      </c>
      <c r="S618" s="16" t="s">
        <v>2354</v>
      </c>
    </row>
    <row r="619" spans="1:19" s="4" customFormat="1" ht="90" customHeight="1" x14ac:dyDescent="0.25">
      <c r="A619" s="8"/>
      <c r="B619" s="13" t="s">
        <v>621</v>
      </c>
      <c r="C619" s="13" t="s">
        <v>766</v>
      </c>
      <c r="D619" s="13" t="s">
        <v>1052</v>
      </c>
      <c r="E619" s="13" t="s">
        <v>1301</v>
      </c>
      <c r="F619" s="13" t="s">
        <v>1360</v>
      </c>
      <c r="G619" s="13" t="s">
        <v>1549</v>
      </c>
      <c r="H619" s="14" t="s">
        <v>1981</v>
      </c>
      <c r="I619" s="13" t="s">
        <v>2437</v>
      </c>
      <c r="J619" s="13" t="s">
        <v>2042</v>
      </c>
      <c r="K619" s="14" t="s">
        <v>2055</v>
      </c>
      <c r="L619" s="13" t="s">
        <v>2079</v>
      </c>
      <c r="M619" s="15">
        <v>1</v>
      </c>
      <c r="N619" s="22">
        <v>1395</v>
      </c>
      <c r="O619" s="22">
        <f t="shared" si="14"/>
        <v>1395</v>
      </c>
      <c r="P619" s="16" t="s">
        <v>2114</v>
      </c>
      <c r="Q619" s="18" t="s">
        <v>2311</v>
      </c>
      <c r="R619" s="16" t="s">
        <v>2336</v>
      </c>
      <c r="S619" s="16" t="s">
        <v>2354</v>
      </c>
    </row>
    <row r="620" spans="1:19" s="4" customFormat="1" ht="90" customHeight="1" x14ac:dyDescent="0.25">
      <c r="A620" s="8"/>
      <c r="B620" s="13" t="s">
        <v>622</v>
      </c>
      <c r="C620" s="13" t="s">
        <v>766</v>
      </c>
      <c r="D620" s="13" t="s">
        <v>1053</v>
      </c>
      <c r="E620" s="13" t="s">
        <v>1117</v>
      </c>
      <c r="F620" s="13" t="s">
        <v>1365</v>
      </c>
      <c r="G620" s="13" t="s">
        <v>1688</v>
      </c>
      <c r="H620" s="14" t="s">
        <v>1982</v>
      </c>
      <c r="I620" s="13" t="s">
        <v>2437</v>
      </c>
      <c r="J620" s="13" t="s">
        <v>2042</v>
      </c>
      <c r="K620" s="14" t="s">
        <v>2058</v>
      </c>
      <c r="L620" s="13" t="s">
        <v>2077</v>
      </c>
      <c r="M620" s="15">
        <v>1</v>
      </c>
      <c r="N620" s="22">
        <v>525</v>
      </c>
      <c r="O620" s="22">
        <f t="shared" si="14"/>
        <v>525</v>
      </c>
      <c r="P620" s="16" t="s">
        <v>2114</v>
      </c>
      <c r="Q620" s="18" t="s">
        <v>2312</v>
      </c>
      <c r="R620" s="16" t="s">
        <v>2336</v>
      </c>
      <c r="S620" s="16" t="s">
        <v>2369</v>
      </c>
    </row>
    <row r="621" spans="1:19" s="4" customFormat="1" ht="90" customHeight="1" x14ac:dyDescent="0.25">
      <c r="A621" s="8"/>
      <c r="B621" s="13" t="s">
        <v>623</v>
      </c>
      <c r="C621" s="13" t="s">
        <v>766</v>
      </c>
      <c r="D621" s="13" t="s">
        <v>1053</v>
      </c>
      <c r="E621" s="13" t="s">
        <v>1117</v>
      </c>
      <c r="F621" s="13" t="s">
        <v>1365</v>
      </c>
      <c r="G621" s="13" t="s">
        <v>1688</v>
      </c>
      <c r="H621" s="14" t="s">
        <v>1982</v>
      </c>
      <c r="I621" s="13" t="s">
        <v>2437</v>
      </c>
      <c r="J621" s="13" t="s">
        <v>2042</v>
      </c>
      <c r="K621" s="14" t="s">
        <v>2058</v>
      </c>
      <c r="L621" s="13" t="s">
        <v>2086</v>
      </c>
      <c r="M621" s="15">
        <v>1</v>
      </c>
      <c r="N621" s="22">
        <v>525</v>
      </c>
      <c r="O621" s="22">
        <f t="shared" si="14"/>
        <v>525</v>
      </c>
      <c r="P621" s="16" t="s">
        <v>2114</v>
      </c>
      <c r="Q621" s="18" t="s">
        <v>2312</v>
      </c>
      <c r="R621" s="16" t="s">
        <v>2336</v>
      </c>
      <c r="S621" s="16" t="s">
        <v>2369</v>
      </c>
    </row>
    <row r="622" spans="1:19" s="4" customFormat="1" ht="90" customHeight="1" x14ac:dyDescent="0.25">
      <c r="A622" s="8"/>
      <c r="B622" s="13" t="s">
        <v>624</v>
      </c>
      <c r="C622" s="13" t="s">
        <v>766</v>
      </c>
      <c r="D622" s="13" t="s">
        <v>1053</v>
      </c>
      <c r="E622" s="13" t="s">
        <v>1117</v>
      </c>
      <c r="F622" s="13" t="s">
        <v>1365</v>
      </c>
      <c r="G622" s="13" t="s">
        <v>1688</v>
      </c>
      <c r="H622" s="14" t="s">
        <v>1982</v>
      </c>
      <c r="I622" s="13" t="s">
        <v>2437</v>
      </c>
      <c r="J622" s="13" t="s">
        <v>2042</v>
      </c>
      <c r="K622" s="14" t="s">
        <v>2058</v>
      </c>
      <c r="L622" s="13" t="s">
        <v>2087</v>
      </c>
      <c r="M622" s="15">
        <v>1</v>
      </c>
      <c r="N622" s="22">
        <v>525</v>
      </c>
      <c r="O622" s="22">
        <f t="shared" si="14"/>
        <v>525</v>
      </c>
      <c r="P622" s="16" t="s">
        <v>2114</v>
      </c>
      <c r="Q622" s="18" t="s">
        <v>2312</v>
      </c>
      <c r="R622" s="16" t="s">
        <v>2336</v>
      </c>
      <c r="S622" s="16" t="s">
        <v>2369</v>
      </c>
    </row>
    <row r="623" spans="1:19" s="4" customFormat="1" ht="90" customHeight="1" x14ac:dyDescent="0.25">
      <c r="A623" s="8"/>
      <c r="B623" s="13" t="s">
        <v>625</v>
      </c>
      <c r="C623" s="13" t="s">
        <v>766</v>
      </c>
      <c r="D623" s="13" t="s">
        <v>1054</v>
      </c>
      <c r="E623" s="13" t="s">
        <v>1302</v>
      </c>
      <c r="F623" s="13" t="s">
        <v>1500</v>
      </c>
      <c r="G623" s="13" t="s">
        <v>1697</v>
      </c>
      <c r="H623" s="14" t="s">
        <v>1983</v>
      </c>
      <c r="I623" s="13" t="s">
        <v>2437</v>
      </c>
      <c r="J623" s="13" t="s">
        <v>2042</v>
      </c>
      <c r="K623" s="14" t="s">
        <v>2053</v>
      </c>
      <c r="L623" s="13" t="s">
        <v>2076</v>
      </c>
      <c r="M623" s="15">
        <v>1</v>
      </c>
      <c r="N623" s="22">
        <v>6800</v>
      </c>
      <c r="O623" s="22">
        <f t="shared" si="14"/>
        <v>6800</v>
      </c>
      <c r="P623" s="16" t="s">
        <v>2115</v>
      </c>
      <c r="Q623" s="18" t="s">
        <v>2313</v>
      </c>
      <c r="R623" s="16" t="s">
        <v>2336</v>
      </c>
      <c r="S623" s="16" t="s">
        <v>2360</v>
      </c>
    </row>
    <row r="624" spans="1:19" s="4" customFormat="1" ht="90" customHeight="1" x14ac:dyDescent="0.25">
      <c r="A624" s="8"/>
      <c r="B624" s="13" t="s">
        <v>626</v>
      </c>
      <c r="C624" s="13" t="s">
        <v>766</v>
      </c>
      <c r="D624" s="13" t="s">
        <v>1055</v>
      </c>
      <c r="E624" s="13" t="s">
        <v>1303</v>
      </c>
      <c r="F624" s="13" t="s">
        <v>1501</v>
      </c>
      <c r="G624" s="13" t="s">
        <v>1698</v>
      </c>
      <c r="H624" s="14" t="s">
        <v>1984</v>
      </c>
      <c r="I624" s="13" t="s">
        <v>2437</v>
      </c>
      <c r="J624" s="13" t="s">
        <v>2042</v>
      </c>
      <c r="K624" s="14" t="s">
        <v>2046</v>
      </c>
      <c r="L624" s="13" t="s">
        <v>2096</v>
      </c>
      <c r="M624" s="15">
        <v>1</v>
      </c>
      <c r="N624" s="22">
        <v>550</v>
      </c>
      <c r="O624" s="22">
        <f t="shared" si="14"/>
        <v>550</v>
      </c>
      <c r="P624" s="16" t="s">
        <v>2115</v>
      </c>
      <c r="Q624" s="18" t="s">
        <v>2132</v>
      </c>
      <c r="R624" s="16" t="s">
        <v>2336</v>
      </c>
      <c r="S624" s="16" t="s">
        <v>2344</v>
      </c>
    </row>
    <row r="625" spans="1:19" s="4" customFormat="1" ht="90" customHeight="1" x14ac:dyDescent="0.25">
      <c r="A625" s="8"/>
      <c r="B625" s="13" t="s">
        <v>627</v>
      </c>
      <c r="C625" s="13" t="s">
        <v>766</v>
      </c>
      <c r="D625" s="13" t="s">
        <v>1055</v>
      </c>
      <c r="E625" s="13" t="s">
        <v>1303</v>
      </c>
      <c r="F625" s="13" t="s">
        <v>1501</v>
      </c>
      <c r="G625" s="13" t="s">
        <v>1698</v>
      </c>
      <c r="H625" s="14" t="s">
        <v>1984</v>
      </c>
      <c r="I625" s="13" t="s">
        <v>2437</v>
      </c>
      <c r="J625" s="13" t="s">
        <v>2042</v>
      </c>
      <c r="K625" s="14" t="s">
        <v>2046</v>
      </c>
      <c r="L625" s="13" t="s">
        <v>2091</v>
      </c>
      <c r="M625" s="15">
        <v>3</v>
      </c>
      <c r="N625" s="22">
        <v>550</v>
      </c>
      <c r="O625" s="22">
        <f t="shared" si="14"/>
        <v>1650</v>
      </c>
      <c r="P625" s="16" t="s">
        <v>2115</v>
      </c>
      <c r="Q625" s="18" t="s">
        <v>2132</v>
      </c>
      <c r="R625" s="16" t="s">
        <v>2336</v>
      </c>
      <c r="S625" s="16" t="s">
        <v>2344</v>
      </c>
    </row>
    <row r="626" spans="1:19" s="4" customFormat="1" ht="90" customHeight="1" x14ac:dyDescent="0.25">
      <c r="A626" s="8"/>
      <c r="B626" s="13" t="s">
        <v>628</v>
      </c>
      <c r="C626" s="13" t="s">
        <v>766</v>
      </c>
      <c r="D626" s="13" t="s">
        <v>1055</v>
      </c>
      <c r="E626" s="13" t="s">
        <v>1303</v>
      </c>
      <c r="F626" s="13" t="s">
        <v>1501</v>
      </c>
      <c r="G626" s="13" t="s">
        <v>1698</v>
      </c>
      <c r="H626" s="14" t="s">
        <v>1984</v>
      </c>
      <c r="I626" s="13" t="s">
        <v>2437</v>
      </c>
      <c r="J626" s="13" t="s">
        <v>2042</v>
      </c>
      <c r="K626" s="14" t="s">
        <v>2046</v>
      </c>
      <c r="L626" s="13" t="s">
        <v>2092</v>
      </c>
      <c r="M626" s="15">
        <v>4</v>
      </c>
      <c r="N626" s="22">
        <v>550</v>
      </c>
      <c r="O626" s="22">
        <f t="shared" si="14"/>
        <v>2200</v>
      </c>
      <c r="P626" s="16" t="s">
        <v>2115</v>
      </c>
      <c r="Q626" s="18" t="s">
        <v>2132</v>
      </c>
      <c r="R626" s="16" t="s">
        <v>2336</v>
      </c>
      <c r="S626" s="16" t="s">
        <v>2344</v>
      </c>
    </row>
    <row r="627" spans="1:19" s="4" customFormat="1" ht="90" customHeight="1" x14ac:dyDescent="0.25">
      <c r="A627" s="8"/>
      <c r="B627" s="13" t="s">
        <v>629</v>
      </c>
      <c r="C627" s="13" t="s">
        <v>766</v>
      </c>
      <c r="D627" s="13" t="s">
        <v>1055</v>
      </c>
      <c r="E627" s="13" t="s">
        <v>1303</v>
      </c>
      <c r="F627" s="13" t="s">
        <v>1501</v>
      </c>
      <c r="G627" s="13" t="s">
        <v>1698</v>
      </c>
      <c r="H627" s="14" t="s">
        <v>1984</v>
      </c>
      <c r="I627" s="13" t="s">
        <v>2437</v>
      </c>
      <c r="J627" s="13" t="s">
        <v>2042</v>
      </c>
      <c r="K627" s="14" t="s">
        <v>2046</v>
      </c>
      <c r="L627" s="13" t="s">
        <v>2093</v>
      </c>
      <c r="M627" s="15">
        <v>4</v>
      </c>
      <c r="N627" s="22">
        <v>550</v>
      </c>
      <c r="O627" s="22">
        <f t="shared" si="14"/>
        <v>2200</v>
      </c>
      <c r="P627" s="16" t="s">
        <v>2115</v>
      </c>
      <c r="Q627" s="18" t="s">
        <v>2132</v>
      </c>
      <c r="R627" s="16" t="s">
        <v>2336</v>
      </c>
      <c r="S627" s="16" t="s">
        <v>2344</v>
      </c>
    </row>
    <row r="628" spans="1:19" s="4" customFormat="1" ht="90" customHeight="1" x14ac:dyDescent="0.25">
      <c r="A628" s="8"/>
      <c r="B628" s="13" t="s">
        <v>630</v>
      </c>
      <c r="C628" s="13" t="s">
        <v>766</v>
      </c>
      <c r="D628" s="13" t="s">
        <v>1055</v>
      </c>
      <c r="E628" s="13" t="s">
        <v>1303</v>
      </c>
      <c r="F628" s="13" t="s">
        <v>1501</v>
      </c>
      <c r="G628" s="13" t="s">
        <v>1698</v>
      </c>
      <c r="H628" s="14" t="s">
        <v>1984</v>
      </c>
      <c r="I628" s="13" t="s">
        <v>2437</v>
      </c>
      <c r="J628" s="13" t="s">
        <v>2042</v>
      </c>
      <c r="K628" s="14" t="s">
        <v>2046</v>
      </c>
      <c r="L628" s="13" t="s">
        <v>2094</v>
      </c>
      <c r="M628" s="15">
        <v>1</v>
      </c>
      <c r="N628" s="22">
        <v>550</v>
      </c>
      <c r="O628" s="22">
        <f t="shared" si="14"/>
        <v>550</v>
      </c>
      <c r="P628" s="16" t="s">
        <v>2115</v>
      </c>
      <c r="Q628" s="18" t="s">
        <v>2132</v>
      </c>
      <c r="R628" s="16" t="s">
        <v>2336</v>
      </c>
      <c r="S628" s="16" t="s">
        <v>2344</v>
      </c>
    </row>
    <row r="629" spans="1:19" s="4" customFormat="1" ht="90" customHeight="1" x14ac:dyDescent="0.25">
      <c r="A629" s="8"/>
      <c r="B629" s="13" t="s">
        <v>631</v>
      </c>
      <c r="C629" s="13" t="s">
        <v>766</v>
      </c>
      <c r="D629" s="13" t="s">
        <v>1056</v>
      </c>
      <c r="E629" s="13" t="s">
        <v>1304</v>
      </c>
      <c r="F629" s="13" t="s">
        <v>1502</v>
      </c>
      <c r="G629" s="13" t="s">
        <v>1699</v>
      </c>
      <c r="H629" s="14" t="s">
        <v>1985</v>
      </c>
      <c r="I629" s="13" t="s">
        <v>2437</v>
      </c>
      <c r="J629" s="13" t="s">
        <v>2042</v>
      </c>
      <c r="K629" s="14" t="s">
        <v>2055</v>
      </c>
      <c r="L629" s="13" t="s">
        <v>2090</v>
      </c>
      <c r="M629" s="15">
        <v>3</v>
      </c>
      <c r="N629" s="22">
        <v>650</v>
      </c>
      <c r="O629" s="22">
        <f t="shared" si="14"/>
        <v>1950</v>
      </c>
      <c r="P629" s="16" t="s">
        <v>2115</v>
      </c>
      <c r="Q629" s="18" t="s">
        <v>2314</v>
      </c>
      <c r="R629" s="16" t="s">
        <v>2336</v>
      </c>
      <c r="S629" s="16" t="s">
        <v>2354</v>
      </c>
    </row>
    <row r="630" spans="1:19" s="4" customFormat="1" ht="90" customHeight="1" x14ac:dyDescent="0.25">
      <c r="A630" s="8"/>
      <c r="B630" s="13" t="s">
        <v>632</v>
      </c>
      <c r="C630" s="13" t="s">
        <v>766</v>
      </c>
      <c r="D630" s="13" t="s">
        <v>1056</v>
      </c>
      <c r="E630" s="13" t="s">
        <v>1304</v>
      </c>
      <c r="F630" s="13" t="s">
        <v>1502</v>
      </c>
      <c r="G630" s="13" t="s">
        <v>1699</v>
      </c>
      <c r="H630" s="14" t="s">
        <v>1985</v>
      </c>
      <c r="I630" s="13" t="s">
        <v>2437</v>
      </c>
      <c r="J630" s="13" t="s">
        <v>2042</v>
      </c>
      <c r="K630" s="14" t="s">
        <v>2055</v>
      </c>
      <c r="L630" s="13" t="s">
        <v>2076</v>
      </c>
      <c r="M630" s="15">
        <v>3</v>
      </c>
      <c r="N630" s="22">
        <v>650</v>
      </c>
      <c r="O630" s="22">
        <f t="shared" si="14"/>
        <v>1950</v>
      </c>
      <c r="P630" s="16" t="s">
        <v>2115</v>
      </c>
      <c r="Q630" s="18" t="s">
        <v>2314</v>
      </c>
      <c r="R630" s="16" t="s">
        <v>2336</v>
      </c>
      <c r="S630" s="16" t="s">
        <v>2354</v>
      </c>
    </row>
    <row r="631" spans="1:19" s="4" customFormat="1" ht="90" customHeight="1" x14ac:dyDescent="0.25">
      <c r="A631" s="8"/>
      <c r="B631" s="13" t="s">
        <v>633</v>
      </c>
      <c r="C631" s="13" t="s">
        <v>766</v>
      </c>
      <c r="D631" s="13" t="s">
        <v>1056</v>
      </c>
      <c r="E631" s="13" t="s">
        <v>1304</v>
      </c>
      <c r="F631" s="13" t="s">
        <v>1502</v>
      </c>
      <c r="G631" s="13" t="s">
        <v>1699</v>
      </c>
      <c r="H631" s="14" t="s">
        <v>1985</v>
      </c>
      <c r="I631" s="13" t="s">
        <v>2437</v>
      </c>
      <c r="J631" s="13" t="s">
        <v>2042</v>
      </c>
      <c r="K631" s="14" t="s">
        <v>2055</v>
      </c>
      <c r="L631" s="13" t="s">
        <v>2077</v>
      </c>
      <c r="M631" s="15">
        <v>3</v>
      </c>
      <c r="N631" s="22">
        <v>650</v>
      </c>
      <c r="O631" s="22">
        <f t="shared" si="14"/>
        <v>1950</v>
      </c>
      <c r="P631" s="16" t="s">
        <v>2115</v>
      </c>
      <c r="Q631" s="18" t="s">
        <v>2314</v>
      </c>
      <c r="R631" s="16" t="s">
        <v>2336</v>
      </c>
      <c r="S631" s="16" t="s">
        <v>2354</v>
      </c>
    </row>
    <row r="632" spans="1:19" s="4" customFormat="1" ht="90" customHeight="1" x14ac:dyDescent="0.25">
      <c r="A632" s="8"/>
      <c r="B632" s="13" t="s">
        <v>634</v>
      </c>
      <c r="C632" s="13" t="s">
        <v>766</v>
      </c>
      <c r="D632" s="13" t="s">
        <v>1057</v>
      </c>
      <c r="E632" s="13" t="s">
        <v>1305</v>
      </c>
      <c r="F632" s="13" t="s">
        <v>1477</v>
      </c>
      <c r="G632" s="13" t="s">
        <v>1674</v>
      </c>
      <c r="H632" s="14" t="s">
        <v>1986</v>
      </c>
      <c r="I632" s="13" t="s">
        <v>2437</v>
      </c>
      <c r="J632" s="13" t="s">
        <v>2042</v>
      </c>
      <c r="K632" s="14" t="s">
        <v>2046</v>
      </c>
      <c r="L632" s="13" t="s">
        <v>2096</v>
      </c>
      <c r="M632" s="15">
        <v>3</v>
      </c>
      <c r="N632" s="22">
        <v>525</v>
      </c>
      <c r="O632" s="22">
        <f t="shared" si="14"/>
        <v>1575</v>
      </c>
      <c r="P632" s="16" t="s">
        <v>2115</v>
      </c>
      <c r="Q632" s="18" t="s">
        <v>2140</v>
      </c>
      <c r="R632" s="16" t="s">
        <v>2337</v>
      </c>
      <c r="S632" s="16" t="s">
        <v>2398</v>
      </c>
    </row>
    <row r="633" spans="1:19" s="4" customFormat="1" ht="90" customHeight="1" x14ac:dyDescent="0.25">
      <c r="A633" s="8"/>
      <c r="B633" s="13" t="s">
        <v>635</v>
      </c>
      <c r="C633" s="13" t="s">
        <v>766</v>
      </c>
      <c r="D633" s="13" t="s">
        <v>1057</v>
      </c>
      <c r="E633" s="13" t="s">
        <v>1305</v>
      </c>
      <c r="F633" s="13" t="s">
        <v>1477</v>
      </c>
      <c r="G633" s="13" t="s">
        <v>1674</v>
      </c>
      <c r="H633" s="14" t="s">
        <v>1986</v>
      </c>
      <c r="I633" s="13" t="s">
        <v>2437</v>
      </c>
      <c r="J633" s="13" t="s">
        <v>2042</v>
      </c>
      <c r="K633" s="14" t="s">
        <v>2046</v>
      </c>
      <c r="L633" s="13" t="s">
        <v>2091</v>
      </c>
      <c r="M633" s="15">
        <v>4</v>
      </c>
      <c r="N633" s="22">
        <v>525</v>
      </c>
      <c r="O633" s="22">
        <f t="shared" si="14"/>
        <v>2100</v>
      </c>
      <c r="P633" s="16" t="s">
        <v>2115</v>
      </c>
      <c r="Q633" s="18" t="s">
        <v>2140</v>
      </c>
      <c r="R633" s="16" t="s">
        <v>2337</v>
      </c>
      <c r="S633" s="16" t="s">
        <v>2398</v>
      </c>
    </row>
    <row r="634" spans="1:19" s="4" customFormat="1" ht="90" customHeight="1" x14ac:dyDescent="0.25">
      <c r="A634" s="8"/>
      <c r="B634" s="13" t="s">
        <v>636</v>
      </c>
      <c r="C634" s="13" t="s">
        <v>766</v>
      </c>
      <c r="D634" s="13" t="s">
        <v>1057</v>
      </c>
      <c r="E634" s="13" t="s">
        <v>1305</v>
      </c>
      <c r="F634" s="13" t="s">
        <v>1477</v>
      </c>
      <c r="G634" s="13" t="s">
        <v>1674</v>
      </c>
      <c r="H634" s="14" t="s">
        <v>1986</v>
      </c>
      <c r="I634" s="13" t="s">
        <v>2437</v>
      </c>
      <c r="J634" s="13" t="s">
        <v>2042</v>
      </c>
      <c r="K634" s="14" t="s">
        <v>2046</v>
      </c>
      <c r="L634" s="13" t="s">
        <v>2092</v>
      </c>
      <c r="M634" s="15">
        <v>4</v>
      </c>
      <c r="N634" s="22">
        <v>525</v>
      </c>
      <c r="O634" s="22">
        <f t="shared" si="14"/>
        <v>2100</v>
      </c>
      <c r="P634" s="16" t="s">
        <v>2115</v>
      </c>
      <c r="Q634" s="18" t="s">
        <v>2140</v>
      </c>
      <c r="R634" s="16" t="s">
        <v>2337</v>
      </c>
      <c r="S634" s="16" t="s">
        <v>2398</v>
      </c>
    </row>
    <row r="635" spans="1:19" s="4" customFormat="1" ht="90" customHeight="1" x14ac:dyDescent="0.25">
      <c r="A635" s="8"/>
      <c r="B635" s="13" t="s">
        <v>637</v>
      </c>
      <c r="C635" s="13" t="s">
        <v>766</v>
      </c>
      <c r="D635" s="13" t="s">
        <v>1057</v>
      </c>
      <c r="E635" s="13" t="s">
        <v>1305</v>
      </c>
      <c r="F635" s="13" t="s">
        <v>1477</v>
      </c>
      <c r="G635" s="13" t="s">
        <v>1674</v>
      </c>
      <c r="H635" s="14" t="s">
        <v>1986</v>
      </c>
      <c r="I635" s="13" t="s">
        <v>2437</v>
      </c>
      <c r="J635" s="13" t="s">
        <v>2042</v>
      </c>
      <c r="K635" s="14" t="s">
        <v>2046</v>
      </c>
      <c r="L635" s="13" t="s">
        <v>2093</v>
      </c>
      <c r="M635" s="15">
        <v>5</v>
      </c>
      <c r="N635" s="22">
        <v>525</v>
      </c>
      <c r="O635" s="22">
        <f t="shared" si="14"/>
        <v>2625</v>
      </c>
      <c r="P635" s="16" t="s">
        <v>2115</v>
      </c>
      <c r="Q635" s="18" t="s">
        <v>2140</v>
      </c>
      <c r="R635" s="16" t="s">
        <v>2337</v>
      </c>
      <c r="S635" s="16" t="s">
        <v>2398</v>
      </c>
    </row>
    <row r="636" spans="1:19" s="4" customFormat="1" ht="90" customHeight="1" x14ac:dyDescent="0.25">
      <c r="A636" s="8"/>
      <c r="B636" s="13" t="s">
        <v>638</v>
      </c>
      <c r="C636" s="13" t="s">
        <v>766</v>
      </c>
      <c r="D636" s="13" t="s">
        <v>1057</v>
      </c>
      <c r="E636" s="13" t="s">
        <v>1305</v>
      </c>
      <c r="F636" s="13" t="s">
        <v>1477</v>
      </c>
      <c r="G636" s="13" t="s">
        <v>1674</v>
      </c>
      <c r="H636" s="14" t="s">
        <v>1986</v>
      </c>
      <c r="I636" s="13" t="s">
        <v>2437</v>
      </c>
      <c r="J636" s="13" t="s">
        <v>2042</v>
      </c>
      <c r="K636" s="14" t="s">
        <v>2046</v>
      </c>
      <c r="L636" s="13" t="s">
        <v>2094</v>
      </c>
      <c r="M636" s="15">
        <v>1</v>
      </c>
      <c r="N636" s="22">
        <v>525</v>
      </c>
      <c r="O636" s="22">
        <f t="shared" si="14"/>
        <v>525</v>
      </c>
      <c r="P636" s="16" t="s">
        <v>2115</v>
      </c>
      <c r="Q636" s="18" t="s">
        <v>2140</v>
      </c>
      <c r="R636" s="16" t="s">
        <v>2337</v>
      </c>
      <c r="S636" s="16" t="s">
        <v>2398</v>
      </c>
    </row>
    <row r="637" spans="1:19" s="4" customFormat="1" ht="90" customHeight="1" x14ac:dyDescent="0.25">
      <c r="A637" s="8"/>
      <c r="B637" s="13" t="s">
        <v>639</v>
      </c>
      <c r="C637" s="13" t="s">
        <v>766</v>
      </c>
      <c r="D637" s="13" t="s">
        <v>1058</v>
      </c>
      <c r="E637" s="13" t="s">
        <v>1306</v>
      </c>
      <c r="F637" s="13" t="s">
        <v>1360</v>
      </c>
      <c r="G637" s="13" t="s">
        <v>1549</v>
      </c>
      <c r="H637" s="14" t="s">
        <v>1987</v>
      </c>
      <c r="I637" s="13" t="s">
        <v>2437</v>
      </c>
      <c r="J637" s="13" t="s">
        <v>2042</v>
      </c>
      <c r="K637" s="14" t="s">
        <v>2059</v>
      </c>
      <c r="L637" s="13" t="s">
        <v>2091</v>
      </c>
      <c r="M637" s="15">
        <v>2</v>
      </c>
      <c r="N637" s="22">
        <v>595</v>
      </c>
      <c r="O637" s="22">
        <f t="shared" si="14"/>
        <v>1190</v>
      </c>
      <c r="P637" s="16" t="s">
        <v>2121</v>
      </c>
      <c r="Q637" s="18" t="s">
        <v>2246</v>
      </c>
      <c r="R637" s="16" t="s">
        <v>2337</v>
      </c>
      <c r="S637" s="16" t="s">
        <v>2370</v>
      </c>
    </row>
    <row r="638" spans="1:19" s="4" customFormat="1" ht="90" customHeight="1" x14ac:dyDescent="0.25">
      <c r="A638" s="8"/>
      <c r="B638" s="13" t="s">
        <v>640</v>
      </c>
      <c r="C638" s="13" t="s">
        <v>766</v>
      </c>
      <c r="D638" s="13" t="s">
        <v>1058</v>
      </c>
      <c r="E638" s="13" t="s">
        <v>1306</v>
      </c>
      <c r="F638" s="13" t="s">
        <v>1360</v>
      </c>
      <c r="G638" s="13" t="s">
        <v>1549</v>
      </c>
      <c r="H638" s="14" t="s">
        <v>1987</v>
      </c>
      <c r="I638" s="13" t="s">
        <v>2437</v>
      </c>
      <c r="J638" s="13" t="s">
        <v>2042</v>
      </c>
      <c r="K638" s="14" t="s">
        <v>2059</v>
      </c>
      <c r="L638" s="13" t="s">
        <v>2094</v>
      </c>
      <c r="M638" s="15">
        <v>1</v>
      </c>
      <c r="N638" s="22">
        <v>595</v>
      </c>
      <c r="O638" s="22">
        <f t="shared" si="14"/>
        <v>595</v>
      </c>
      <c r="P638" s="16" t="s">
        <v>2121</v>
      </c>
      <c r="Q638" s="18" t="s">
        <v>2246</v>
      </c>
      <c r="R638" s="16" t="s">
        <v>2337</v>
      </c>
      <c r="S638" s="16" t="s">
        <v>2370</v>
      </c>
    </row>
    <row r="639" spans="1:19" s="4" customFormat="1" ht="90" customHeight="1" x14ac:dyDescent="0.25">
      <c r="A639" s="8"/>
      <c r="B639" s="13" t="s">
        <v>641</v>
      </c>
      <c r="C639" s="13" t="s">
        <v>766</v>
      </c>
      <c r="D639" s="13" t="s">
        <v>1059</v>
      </c>
      <c r="E639" s="13" t="s">
        <v>1307</v>
      </c>
      <c r="F639" s="13" t="s">
        <v>1488</v>
      </c>
      <c r="G639" s="13" t="s">
        <v>1685</v>
      </c>
      <c r="H639" s="14" t="s">
        <v>1988</v>
      </c>
      <c r="I639" s="13" t="s">
        <v>2437</v>
      </c>
      <c r="J639" s="13" t="s">
        <v>2042</v>
      </c>
      <c r="K639" s="14" t="s">
        <v>2046</v>
      </c>
      <c r="L639" s="13" t="s">
        <v>2096</v>
      </c>
      <c r="M639" s="15">
        <v>1</v>
      </c>
      <c r="N639" s="22">
        <v>795</v>
      </c>
      <c r="O639" s="22">
        <f t="shared" si="14"/>
        <v>795</v>
      </c>
      <c r="P639" s="16" t="s">
        <v>2115</v>
      </c>
      <c r="Q639" s="18" t="s">
        <v>2315</v>
      </c>
      <c r="R639" s="16" t="s">
        <v>2337</v>
      </c>
      <c r="S639" s="16" t="s">
        <v>2365</v>
      </c>
    </row>
    <row r="640" spans="1:19" s="4" customFormat="1" ht="90" customHeight="1" x14ac:dyDescent="0.25">
      <c r="A640" s="8"/>
      <c r="B640" s="13" t="s">
        <v>642</v>
      </c>
      <c r="C640" s="13" t="s">
        <v>766</v>
      </c>
      <c r="D640" s="13" t="s">
        <v>1059</v>
      </c>
      <c r="E640" s="13" t="s">
        <v>1307</v>
      </c>
      <c r="F640" s="13" t="s">
        <v>1488</v>
      </c>
      <c r="G640" s="13" t="s">
        <v>1685</v>
      </c>
      <c r="H640" s="14" t="s">
        <v>1988</v>
      </c>
      <c r="I640" s="13" t="s">
        <v>2437</v>
      </c>
      <c r="J640" s="13" t="s">
        <v>2042</v>
      </c>
      <c r="K640" s="14" t="s">
        <v>2046</v>
      </c>
      <c r="L640" s="13" t="s">
        <v>2091</v>
      </c>
      <c r="M640" s="15">
        <v>7</v>
      </c>
      <c r="N640" s="22">
        <v>795</v>
      </c>
      <c r="O640" s="22">
        <f t="shared" si="14"/>
        <v>5565</v>
      </c>
      <c r="P640" s="16" t="s">
        <v>2115</v>
      </c>
      <c r="Q640" s="18" t="s">
        <v>2315</v>
      </c>
      <c r="R640" s="16" t="s">
        <v>2337</v>
      </c>
      <c r="S640" s="16" t="s">
        <v>2365</v>
      </c>
    </row>
    <row r="641" spans="1:19" s="4" customFormat="1" ht="90" customHeight="1" x14ac:dyDescent="0.25">
      <c r="A641" s="8"/>
      <c r="B641" s="13" t="s">
        <v>643</v>
      </c>
      <c r="C641" s="13" t="s">
        <v>766</v>
      </c>
      <c r="D641" s="13" t="s">
        <v>1059</v>
      </c>
      <c r="E641" s="13" t="s">
        <v>1307</v>
      </c>
      <c r="F641" s="13" t="s">
        <v>1488</v>
      </c>
      <c r="G641" s="13" t="s">
        <v>1685</v>
      </c>
      <c r="H641" s="14" t="s">
        <v>1988</v>
      </c>
      <c r="I641" s="13" t="s">
        <v>2437</v>
      </c>
      <c r="J641" s="13" t="s">
        <v>2042</v>
      </c>
      <c r="K641" s="14" t="s">
        <v>2046</v>
      </c>
      <c r="L641" s="13" t="s">
        <v>2092</v>
      </c>
      <c r="M641" s="15">
        <v>7</v>
      </c>
      <c r="N641" s="22">
        <v>795</v>
      </c>
      <c r="O641" s="22">
        <f t="shared" si="14"/>
        <v>5565</v>
      </c>
      <c r="P641" s="16" t="s">
        <v>2115</v>
      </c>
      <c r="Q641" s="18" t="s">
        <v>2315</v>
      </c>
      <c r="R641" s="16" t="s">
        <v>2337</v>
      </c>
      <c r="S641" s="16" t="s">
        <v>2365</v>
      </c>
    </row>
    <row r="642" spans="1:19" s="4" customFormat="1" ht="90" customHeight="1" x14ac:dyDescent="0.25">
      <c r="A642" s="8"/>
      <c r="B642" s="13" t="s">
        <v>644</v>
      </c>
      <c r="C642" s="13" t="s">
        <v>766</v>
      </c>
      <c r="D642" s="13" t="s">
        <v>1059</v>
      </c>
      <c r="E642" s="13" t="s">
        <v>1307</v>
      </c>
      <c r="F642" s="13" t="s">
        <v>1488</v>
      </c>
      <c r="G642" s="13" t="s">
        <v>1685</v>
      </c>
      <c r="H642" s="14" t="s">
        <v>1988</v>
      </c>
      <c r="I642" s="13" t="s">
        <v>2437</v>
      </c>
      <c r="J642" s="13" t="s">
        <v>2042</v>
      </c>
      <c r="K642" s="14" t="s">
        <v>2046</v>
      </c>
      <c r="L642" s="13" t="s">
        <v>2093</v>
      </c>
      <c r="M642" s="15">
        <v>5</v>
      </c>
      <c r="N642" s="22">
        <v>795</v>
      </c>
      <c r="O642" s="22">
        <f t="shared" si="14"/>
        <v>3975</v>
      </c>
      <c r="P642" s="16" t="s">
        <v>2115</v>
      </c>
      <c r="Q642" s="18" t="s">
        <v>2315</v>
      </c>
      <c r="R642" s="16" t="s">
        <v>2337</v>
      </c>
      <c r="S642" s="16" t="s">
        <v>2365</v>
      </c>
    </row>
    <row r="643" spans="1:19" s="4" customFormat="1" ht="90" customHeight="1" x14ac:dyDescent="0.25">
      <c r="A643" s="8"/>
      <c r="B643" s="13" t="s">
        <v>645</v>
      </c>
      <c r="C643" s="13" t="s">
        <v>766</v>
      </c>
      <c r="D643" s="13" t="s">
        <v>1059</v>
      </c>
      <c r="E643" s="13" t="s">
        <v>1307</v>
      </c>
      <c r="F643" s="13" t="s">
        <v>1488</v>
      </c>
      <c r="G643" s="13" t="s">
        <v>1685</v>
      </c>
      <c r="H643" s="14" t="s">
        <v>1988</v>
      </c>
      <c r="I643" s="13" t="s">
        <v>2437</v>
      </c>
      <c r="J643" s="13" t="s">
        <v>2042</v>
      </c>
      <c r="K643" s="14" t="s">
        <v>2046</v>
      </c>
      <c r="L643" s="13" t="s">
        <v>2094</v>
      </c>
      <c r="M643" s="15">
        <v>4</v>
      </c>
      <c r="N643" s="22">
        <v>795</v>
      </c>
      <c r="O643" s="22">
        <f t="shared" si="14"/>
        <v>3180</v>
      </c>
      <c r="P643" s="16" t="s">
        <v>2115</v>
      </c>
      <c r="Q643" s="18" t="s">
        <v>2315</v>
      </c>
      <c r="R643" s="16" t="s">
        <v>2337</v>
      </c>
      <c r="S643" s="16" t="s">
        <v>2365</v>
      </c>
    </row>
    <row r="644" spans="1:19" s="4" customFormat="1" ht="90" customHeight="1" x14ac:dyDescent="0.25">
      <c r="A644" s="8"/>
      <c r="B644" s="13" t="s">
        <v>646</v>
      </c>
      <c r="C644" s="13" t="s">
        <v>766</v>
      </c>
      <c r="D644" s="13" t="s">
        <v>1059</v>
      </c>
      <c r="E644" s="13" t="s">
        <v>1307</v>
      </c>
      <c r="F644" s="13" t="s">
        <v>1488</v>
      </c>
      <c r="G644" s="13" t="s">
        <v>1685</v>
      </c>
      <c r="H644" s="14" t="s">
        <v>1988</v>
      </c>
      <c r="I644" s="13" t="s">
        <v>2437</v>
      </c>
      <c r="J644" s="13" t="s">
        <v>2042</v>
      </c>
      <c r="K644" s="14" t="s">
        <v>2046</v>
      </c>
      <c r="L644" s="13" t="s">
        <v>2095</v>
      </c>
      <c r="M644" s="15">
        <v>1</v>
      </c>
      <c r="N644" s="22">
        <v>795</v>
      </c>
      <c r="O644" s="22">
        <f t="shared" si="14"/>
        <v>795</v>
      </c>
      <c r="P644" s="16" t="s">
        <v>2115</v>
      </c>
      <c r="Q644" s="18" t="s">
        <v>2315</v>
      </c>
      <c r="R644" s="16" t="s">
        <v>2337</v>
      </c>
      <c r="S644" s="16" t="s">
        <v>2365</v>
      </c>
    </row>
    <row r="645" spans="1:19" s="4" customFormat="1" ht="90" customHeight="1" x14ac:dyDescent="0.25">
      <c r="A645" s="8"/>
      <c r="B645" s="13" t="s">
        <v>647</v>
      </c>
      <c r="C645" s="13" t="s">
        <v>766</v>
      </c>
      <c r="D645" s="13" t="s">
        <v>1060</v>
      </c>
      <c r="E645" s="13" t="s">
        <v>1308</v>
      </c>
      <c r="F645" s="13" t="s">
        <v>1378</v>
      </c>
      <c r="G645" s="13" t="s">
        <v>1562</v>
      </c>
      <c r="H645" s="14" t="s">
        <v>1989</v>
      </c>
      <c r="I645" s="13" t="s">
        <v>2437</v>
      </c>
      <c r="J645" s="13" t="s">
        <v>2042</v>
      </c>
      <c r="K645" s="14" t="s">
        <v>2047</v>
      </c>
      <c r="L645" s="13" t="s">
        <v>2096</v>
      </c>
      <c r="M645" s="15">
        <v>1</v>
      </c>
      <c r="N645" s="22">
        <v>995</v>
      </c>
      <c r="O645" s="22">
        <f t="shared" si="14"/>
        <v>995</v>
      </c>
      <c r="P645" s="16" t="s">
        <v>2115</v>
      </c>
      <c r="Q645" s="18" t="s">
        <v>2316</v>
      </c>
      <c r="R645" s="16" t="s">
        <v>2337</v>
      </c>
      <c r="S645" s="16" t="s">
        <v>2384</v>
      </c>
    </row>
    <row r="646" spans="1:19" s="4" customFormat="1" ht="90" customHeight="1" x14ac:dyDescent="0.25">
      <c r="A646" s="8"/>
      <c r="B646" s="13" t="s">
        <v>648</v>
      </c>
      <c r="C646" s="13" t="s">
        <v>766</v>
      </c>
      <c r="D646" s="13" t="s">
        <v>1060</v>
      </c>
      <c r="E646" s="13" t="s">
        <v>1308</v>
      </c>
      <c r="F646" s="13" t="s">
        <v>1378</v>
      </c>
      <c r="G646" s="13" t="s">
        <v>1562</v>
      </c>
      <c r="H646" s="14" t="s">
        <v>1989</v>
      </c>
      <c r="I646" s="13" t="s">
        <v>2437</v>
      </c>
      <c r="J646" s="13" t="s">
        <v>2042</v>
      </c>
      <c r="K646" s="14" t="s">
        <v>2047</v>
      </c>
      <c r="L646" s="13" t="s">
        <v>2091</v>
      </c>
      <c r="M646" s="15">
        <v>6</v>
      </c>
      <c r="N646" s="22">
        <v>995</v>
      </c>
      <c r="O646" s="22">
        <f t="shared" si="14"/>
        <v>5970</v>
      </c>
      <c r="P646" s="16" t="s">
        <v>2115</v>
      </c>
      <c r="Q646" s="18" t="s">
        <v>2316</v>
      </c>
      <c r="R646" s="16" t="s">
        <v>2337</v>
      </c>
      <c r="S646" s="16" t="s">
        <v>2384</v>
      </c>
    </row>
    <row r="647" spans="1:19" s="4" customFormat="1" ht="90" customHeight="1" x14ac:dyDescent="0.25">
      <c r="A647" s="8"/>
      <c r="B647" s="13" t="s">
        <v>649</v>
      </c>
      <c r="C647" s="13" t="s">
        <v>766</v>
      </c>
      <c r="D647" s="13" t="s">
        <v>1060</v>
      </c>
      <c r="E647" s="13" t="s">
        <v>1308</v>
      </c>
      <c r="F647" s="13" t="s">
        <v>1378</v>
      </c>
      <c r="G647" s="13" t="s">
        <v>1562</v>
      </c>
      <c r="H647" s="14" t="s">
        <v>1989</v>
      </c>
      <c r="I647" s="13" t="s">
        <v>2437</v>
      </c>
      <c r="J647" s="13" t="s">
        <v>2042</v>
      </c>
      <c r="K647" s="14" t="s">
        <v>2047</v>
      </c>
      <c r="L647" s="13" t="s">
        <v>2092</v>
      </c>
      <c r="M647" s="15">
        <v>7</v>
      </c>
      <c r="N647" s="22">
        <v>995</v>
      </c>
      <c r="O647" s="22">
        <f t="shared" si="14"/>
        <v>6965</v>
      </c>
      <c r="P647" s="16" t="s">
        <v>2115</v>
      </c>
      <c r="Q647" s="18" t="s">
        <v>2316</v>
      </c>
      <c r="R647" s="16" t="s">
        <v>2337</v>
      </c>
      <c r="S647" s="16" t="s">
        <v>2384</v>
      </c>
    </row>
    <row r="648" spans="1:19" s="4" customFormat="1" ht="90" customHeight="1" x14ac:dyDescent="0.25">
      <c r="A648" s="8"/>
      <c r="B648" s="13" t="s">
        <v>650</v>
      </c>
      <c r="C648" s="13" t="s">
        <v>766</v>
      </c>
      <c r="D648" s="13" t="s">
        <v>1060</v>
      </c>
      <c r="E648" s="13" t="s">
        <v>1308</v>
      </c>
      <c r="F648" s="13" t="s">
        <v>1378</v>
      </c>
      <c r="G648" s="13" t="s">
        <v>1562</v>
      </c>
      <c r="H648" s="14" t="s">
        <v>1989</v>
      </c>
      <c r="I648" s="13" t="s">
        <v>2437</v>
      </c>
      <c r="J648" s="13" t="s">
        <v>2042</v>
      </c>
      <c r="K648" s="14" t="s">
        <v>2047</v>
      </c>
      <c r="L648" s="13" t="s">
        <v>2093</v>
      </c>
      <c r="M648" s="15">
        <v>15</v>
      </c>
      <c r="N648" s="22">
        <v>995</v>
      </c>
      <c r="O648" s="22">
        <f t="shared" si="14"/>
        <v>14925</v>
      </c>
      <c r="P648" s="16" t="s">
        <v>2115</v>
      </c>
      <c r="Q648" s="18" t="s">
        <v>2316</v>
      </c>
      <c r="R648" s="16" t="s">
        <v>2337</v>
      </c>
      <c r="S648" s="16" t="s">
        <v>2384</v>
      </c>
    </row>
    <row r="649" spans="1:19" s="4" customFormat="1" ht="90" customHeight="1" x14ac:dyDescent="0.25">
      <c r="A649" s="8"/>
      <c r="B649" s="13" t="s">
        <v>651</v>
      </c>
      <c r="C649" s="13" t="s">
        <v>766</v>
      </c>
      <c r="D649" s="13" t="s">
        <v>1060</v>
      </c>
      <c r="E649" s="13" t="s">
        <v>1308</v>
      </c>
      <c r="F649" s="13" t="s">
        <v>1378</v>
      </c>
      <c r="G649" s="13" t="s">
        <v>1562</v>
      </c>
      <c r="H649" s="14" t="s">
        <v>1989</v>
      </c>
      <c r="I649" s="13" t="s">
        <v>2437</v>
      </c>
      <c r="J649" s="13" t="s">
        <v>2042</v>
      </c>
      <c r="K649" s="14" t="s">
        <v>2047</v>
      </c>
      <c r="L649" s="13" t="s">
        <v>2094</v>
      </c>
      <c r="M649" s="15">
        <v>6</v>
      </c>
      <c r="N649" s="22">
        <v>995</v>
      </c>
      <c r="O649" s="22">
        <f t="shared" si="14"/>
        <v>5970</v>
      </c>
      <c r="P649" s="16" t="s">
        <v>2115</v>
      </c>
      <c r="Q649" s="18" t="s">
        <v>2316</v>
      </c>
      <c r="R649" s="16" t="s">
        <v>2337</v>
      </c>
      <c r="S649" s="16" t="s">
        <v>2384</v>
      </c>
    </row>
    <row r="650" spans="1:19" s="4" customFormat="1" ht="90" customHeight="1" x14ac:dyDescent="0.25">
      <c r="A650" s="8"/>
      <c r="B650" s="13" t="s">
        <v>652</v>
      </c>
      <c r="C650" s="13" t="s">
        <v>766</v>
      </c>
      <c r="D650" s="13" t="s">
        <v>1060</v>
      </c>
      <c r="E650" s="13" t="s">
        <v>1308</v>
      </c>
      <c r="F650" s="13" t="s">
        <v>1378</v>
      </c>
      <c r="G650" s="13" t="s">
        <v>1562</v>
      </c>
      <c r="H650" s="14" t="s">
        <v>1989</v>
      </c>
      <c r="I650" s="13" t="s">
        <v>2437</v>
      </c>
      <c r="J650" s="13" t="s">
        <v>2042</v>
      </c>
      <c r="K650" s="14" t="s">
        <v>2047</v>
      </c>
      <c r="L650" s="13" t="s">
        <v>2095</v>
      </c>
      <c r="M650" s="15">
        <v>2</v>
      </c>
      <c r="N650" s="22">
        <v>995</v>
      </c>
      <c r="O650" s="22">
        <f t="shared" si="14"/>
        <v>1990</v>
      </c>
      <c r="P650" s="16" t="s">
        <v>2115</v>
      </c>
      <c r="Q650" s="18" t="s">
        <v>2316</v>
      </c>
      <c r="R650" s="16" t="s">
        <v>2337</v>
      </c>
      <c r="S650" s="16" t="s">
        <v>2384</v>
      </c>
    </row>
    <row r="651" spans="1:19" s="4" customFormat="1" ht="90" customHeight="1" x14ac:dyDescent="0.25">
      <c r="A651" s="8"/>
      <c r="B651" s="13" t="s">
        <v>653</v>
      </c>
      <c r="C651" s="13" t="s">
        <v>766</v>
      </c>
      <c r="D651" s="13" t="s">
        <v>1061</v>
      </c>
      <c r="E651" s="13" t="s">
        <v>1309</v>
      </c>
      <c r="F651" s="13" t="s">
        <v>1490</v>
      </c>
      <c r="G651" s="13" t="s">
        <v>1664</v>
      </c>
      <c r="H651" s="14" t="s">
        <v>1990</v>
      </c>
      <c r="I651" s="13" t="s">
        <v>2437</v>
      </c>
      <c r="J651" s="13" t="s">
        <v>2042</v>
      </c>
      <c r="K651" s="14" t="s">
        <v>2047</v>
      </c>
      <c r="L651" s="13" t="s">
        <v>2090</v>
      </c>
      <c r="M651" s="15">
        <v>1</v>
      </c>
      <c r="N651" s="22">
        <v>695</v>
      </c>
      <c r="O651" s="22">
        <f t="shared" si="14"/>
        <v>695</v>
      </c>
      <c r="P651" s="16" t="s">
        <v>2115</v>
      </c>
      <c r="Q651" s="18" t="s">
        <v>2317</v>
      </c>
      <c r="R651" s="16" t="s">
        <v>2337</v>
      </c>
      <c r="S651" s="16" t="s">
        <v>2364</v>
      </c>
    </row>
    <row r="652" spans="1:19" s="4" customFormat="1" ht="90" customHeight="1" x14ac:dyDescent="0.25">
      <c r="A652" s="8"/>
      <c r="B652" s="13" t="s">
        <v>654</v>
      </c>
      <c r="C652" s="13" t="s">
        <v>766</v>
      </c>
      <c r="D652" s="13" t="s">
        <v>1061</v>
      </c>
      <c r="E652" s="13" t="s">
        <v>1309</v>
      </c>
      <c r="F652" s="13" t="s">
        <v>1490</v>
      </c>
      <c r="G652" s="13" t="s">
        <v>1664</v>
      </c>
      <c r="H652" s="14" t="s">
        <v>1990</v>
      </c>
      <c r="I652" s="13" t="s">
        <v>2437</v>
      </c>
      <c r="J652" s="13" t="s">
        <v>2042</v>
      </c>
      <c r="K652" s="14" t="s">
        <v>2047</v>
      </c>
      <c r="L652" s="13" t="s">
        <v>2088</v>
      </c>
      <c r="M652" s="15">
        <v>2</v>
      </c>
      <c r="N652" s="22">
        <v>695</v>
      </c>
      <c r="O652" s="22">
        <f t="shared" si="14"/>
        <v>1390</v>
      </c>
      <c r="P652" s="16" t="s">
        <v>2115</v>
      </c>
      <c r="Q652" s="18" t="s">
        <v>2317</v>
      </c>
      <c r="R652" s="16" t="s">
        <v>2337</v>
      </c>
      <c r="S652" s="16" t="s">
        <v>2364</v>
      </c>
    </row>
    <row r="653" spans="1:19" s="4" customFormat="1" ht="90" customHeight="1" x14ac:dyDescent="0.25">
      <c r="A653" s="8"/>
      <c r="B653" s="13" t="s">
        <v>655</v>
      </c>
      <c r="C653" s="13" t="s">
        <v>766</v>
      </c>
      <c r="D653" s="13" t="s">
        <v>1062</v>
      </c>
      <c r="E653" s="13" t="s">
        <v>1310</v>
      </c>
      <c r="F653" s="13" t="s">
        <v>1500</v>
      </c>
      <c r="G653" s="13" t="s">
        <v>1697</v>
      </c>
      <c r="H653" s="14" t="s">
        <v>1991</v>
      </c>
      <c r="I653" s="13" t="s">
        <v>2437</v>
      </c>
      <c r="J653" s="13" t="s">
        <v>2042</v>
      </c>
      <c r="K653" s="14" t="s">
        <v>2047</v>
      </c>
      <c r="L653" s="13" t="s">
        <v>2077</v>
      </c>
      <c r="M653" s="15">
        <v>1</v>
      </c>
      <c r="N653" s="22">
        <v>795</v>
      </c>
      <c r="O653" s="22">
        <f t="shared" ref="O653:O701" si="15">$M653*N653</f>
        <v>795</v>
      </c>
      <c r="P653" s="16" t="s">
        <v>2115</v>
      </c>
      <c r="Q653" s="18" t="s">
        <v>2318</v>
      </c>
      <c r="R653" s="16" t="s">
        <v>2337</v>
      </c>
      <c r="S653" s="16" t="s">
        <v>2370</v>
      </c>
    </row>
    <row r="654" spans="1:19" s="4" customFormat="1" ht="90" customHeight="1" x14ac:dyDescent="0.25">
      <c r="A654" s="8"/>
      <c r="B654" s="13" t="s">
        <v>656</v>
      </c>
      <c r="C654" s="13" t="s">
        <v>766</v>
      </c>
      <c r="D654" s="13" t="s">
        <v>1062</v>
      </c>
      <c r="E654" s="13" t="s">
        <v>1310</v>
      </c>
      <c r="F654" s="13" t="s">
        <v>1500</v>
      </c>
      <c r="G654" s="13" t="s">
        <v>1697</v>
      </c>
      <c r="H654" s="14" t="s">
        <v>1991</v>
      </c>
      <c r="I654" s="13" t="s">
        <v>2437</v>
      </c>
      <c r="J654" s="13" t="s">
        <v>2042</v>
      </c>
      <c r="K654" s="14" t="s">
        <v>2047</v>
      </c>
      <c r="L654" s="13" t="s">
        <v>2088</v>
      </c>
      <c r="M654" s="15">
        <v>1</v>
      </c>
      <c r="N654" s="22">
        <v>795</v>
      </c>
      <c r="O654" s="22">
        <f t="shared" si="15"/>
        <v>795</v>
      </c>
      <c r="P654" s="16" t="s">
        <v>2115</v>
      </c>
      <c r="Q654" s="18" t="s">
        <v>2318</v>
      </c>
      <c r="R654" s="16" t="s">
        <v>2337</v>
      </c>
      <c r="S654" s="16" t="s">
        <v>2370</v>
      </c>
    </row>
    <row r="655" spans="1:19" s="4" customFormat="1" ht="90" customHeight="1" x14ac:dyDescent="0.25">
      <c r="A655" s="8"/>
      <c r="B655" s="13" t="s">
        <v>657</v>
      </c>
      <c r="C655" s="13" t="s">
        <v>766</v>
      </c>
      <c r="D655" s="13" t="s">
        <v>1063</v>
      </c>
      <c r="E655" s="13" t="s">
        <v>1311</v>
      </c>
      <c r="F655" s="13" t="s">
        <v>1475</v>
      </c>
      <c r="G655" s="13" t="s">
        <v>1672</v>
      </c>
      <c r="H655" s="14" t="s">
        <v>1992</v>
      </c>
      <c r="I655" s="13" t="s">
        <v>2437</v>
      </c>
      <c r="J655" s="13" t="s">
        <v>2042</v>
      </c>
      <c r="K655" s="14" t="s">
        <v>2046</v>
      </c>
      <c r="L655" s="13" t="s">
        <v>2076</v>
      </c>
      <c r="M655" s="15">
        <v>1</v>
      </c>
      <c r="N655" s="22">
        <v>950</v>
      </c>
      <c r="O655" s="22">
        <f t="shared" si="15"/>
        <v>950</v>
      </c>
      <c r="P655" s="16" t="s">
        <v>2115</v>
      </c>
      <c r="Q655" s="18" t="s">
        <v>2319</v>
      </c>
      <c r="R655" s="16" t="s">
        <v>2337</v>
      </c>
      <c r="S655" s="16" t="s">
        <v>2366</v>
      </c>
    </row>
    <row r="656" spans="1:19" s="4" customFormat="1" ht="90" customHeight="1" x14ac:dyDescent="0.25">
      <c r="A656" s="8"/>
      <c r="B656" s="13" t="s">
        <v>658</v>
      </c>
      <c r="C656" s="13" t="s">
        <v>766</v>
      </c>
      <c r="D656" s="13" t="s">
        <v>1063</v>
      </c>
      <c r="E656" s="13" t="s">
        <v>1311</v>
      </c>
      <c r="F656" s="13" t="s">
        <v>1475</v>
      </c>
      <c r="G656" s="13" t="s">
        <v>1672</v>
      </c>
      <c r="H656" s="14" t="s">
        <v>1992</v>
      </c>
      <c r="I656" s="13" t="s">
        <v>2437</v>
      </c>
      <c r="J656" s="13" t="s">
        <v>2042</v>
      </c>
      <c r="K656" s="14" t="s">
        <v>2046</v>
      </c>
      <c r="L656" s="13" t="s">
        <v>2087</v>
      </c>
      <c r="M656" s="15">
        <v>1</v>
      </c>
      <c r="N656" s="22">
        <v>950</v>
      </c>
      <c r="O656" s="22">
        <f t="shared" si="15"/>
        <v>950</v>
      </c>
      <c r="P656" s="16" t="s">
        <v>2115</v>
      </c>
      <c r="Q656" s="18" t="s">
        <v>2319</v>
      </c>
      <c r="R656" s="16" t="s">
        <v>2337</v>
      </c>
      <c r="S656" s="16" t="s">
        <v>2366</v>
      </c>
    </row>
    <row r="657" spans="1:19" s="4" customFormat="1" ht="90" customHeight="1" x14ac:dyDescent="0.25">
      <c r="A657" s="8"/>
      <c r="B657" s="13" t="s">
        <v>659</v>
      </c>
      <c r="C657" s="13" t="s">
        <v>766</v>
      </c>
      <c r="D657" s="13" t="s">
        <v>1064</v>
      </c>
      <c r="E657" s="13" t="s">
        <v>1312</v>
      </c>
      <c r="F657" s="13" t="s">
        <v>1503</v>
      </c>
      <c r="G657" s="13" t="s">
        <v>1700</v>
      </c>
      <c r="H657" s="14" t="s">
        <v>1993</v>
      </c>
      <c r="I657" s="13" t="s">
        <v>2437</v>
      </c>
      <c r="J657" s="13" t="s">
        <v>2042</v>
      </c>
      <c r="K657" s="14" t="s">
        <v>2062</v>
      </c>
      <c r="L657" s="13" t="s">
        <v>2089</v>
      </c>
      <c r="M657" s="15">
        <v>1</v>
      </c>
      <c r="N657" s="22">
        <v>750</v>
      </c>
      <c r="O657" s="22">
        <f t="shared" si="15"/>
        <v>750</v>
      </c>
      <c r="P657" s="16" t="s">
        <v>2115</v>
      </c>
      <c r="Q657" s="18" t="s">
        <v>2320</v>
      </c>
      <c r="R657" s="16" t="s">
        <v>2337</v>
      </c>
      <c r="S657" s="16" t="s">
        <v>2374</v>
      </c>
    </row>
    <row r="658" spans="1:19" s="4" customFormat="1" ht="90" customHeight="1" x14ac:dyDescent="0.25">
      <c r="A658" s="8"/>
      <c r="B658" s="13" t="s">
        <v>660</v>
      </c>
      <c r="C658" s="13" t="s">
        <v>766</v>
      </c>
      <c r="D658" s="13" t="s">
        <v>1064</v>
      </c>
      <c r="E658" s="13" t="s">
        <v>1312</v>
      </c>
      <c r="F658" s="13" t="s">
        <v>1346</v>
      </c>
      <c r="G658" s="13" t="s">
        <v>1650</v>
      </c>
      <c r="H658" s="14" t="s">
        <v>1993</v>
      </c>
      <c r="I658" s="13" t="s">
        <v>2437</v>
      </c>
      <c r="J658" s="13" t="s">
        <v>2042</v>
      </c>
      <c r="K658" s="14" t="s">
        <v>2062</v>
      </c>
      <c r="L658" s="13" t="s">
        <v>2077</v>
      </c>
      <c r="M658" s="15">
        <v>1</v>
      </c>
      <c r="N658" s="22">
        <v>750</v>
      </c>
      <c r="O658" s="22">
        <f t="shared" si="15"/>
        <v>750</v>
      </c>
      <c r="P658" s="16" t="s">
        <v>2115</v>
      </c>
      <c r="Q658" s="18" t="s">
        <v>2320</v>
      </c>
      <c r="R658" s="16" t="s">
        <v>2337</v>
      </c>
      <c r="S658" s="16" t="s">
        <v>2374</v>
      </c>
    </row>
    <row r="659" spans="1:19" s="4" customFormat="1" ht="90" customHeight="1" x14ac:dyDescent="0.25">
      <c r="A659" s="8"/>
      <c r="B659" s="13" t="s">
        <v>661</v>
      </c>
      <c r="C659" s="13" t="s">
        <v>766</v>
      </c>
      <c r="D659" s="13" t="s">
        <v>1064</v>
      </c>
      <c r="E659" s="13" t="s">
        <v>1312</v>
      </c>
      <c r="F659" s="13" t="s">
        <v>1346</v>
      </c>
      <c r="G659" s="13" t="s">
        <v>1650</v>
      </c>
      <c r="H659" s="14" t="s">
        <v>1993</v>
      </c>
      <c r="I659" s="13" t="s">
        <v>2437</v>
      </c>
      <c r="J659" s="13" t="s">
        <v>2042</v>
      </c>
      <c r="K659" s="14" t="s">
        <v>2062</v>
      </c>
      <c r="L659" s="13" t="s">
        <v>2088</v>
      </c>
      <c r="M659" s="15">
        <v>2</v>
      </c>
      <c r="N659" s="22">
        <v>750</v>
      </c>
      <c r="O659" s="22">
        <f t="shared" si="15"/>
        <v>1500</v>
      </c>
      <c r="P659" s="16" t="s">
        <v>2115</v>
      </c>
      <c r="Q659" s="18" t="s">
        <v>2320</v>
      </c>
      <c r="R659" s="16" t="s">
        <v>2337</v>
      </c>
      <c r="S659" s="16" t="s">
        <v>2374</v>
      </c>
    </row>
    <row r="660" spans="1:19" s="4" customFormat="1" ht="90" customHeight="1" x14ac:dyDescent="0.25">
      <c r="A660" s="8"/>
      <c r="B660" s="13" t="s">
        <v>662</v>
      </c>
      <c r="C660" s="13" t="s">
        <v>766</v>
      </c>
      <c r="D660" s="13" t="s">
        <v>1064</v>
      </c>
      <c r="E660" s="13" t="s">
        <v>1312</v>
      </c>
      <c r="F660" s="13" t="s">
        <v>1346</v>
      </c>
      <c r="G660" s="13" t="s">
        <v>1650</v>
      </c>
      <c r="H660" s="14" t="s">
        <v>1993</v>
      </c>
      <c r="I660" s="13" t="s">
        <v>2437</v>
      </c>
      <c r="J660" s="13" t="s">
        <v>2042</v>
      </c>
      <c r="K660" s="14" t="s">
        <v>2062</v>
      </c>
      <c r="L660" s="13" t="s">
        <v>2086</v>
      </c>
      <c r="M660" s="15">
        <v>1</v>
      </c>
      <c r="N660" s="22">
        <v>750</v>
      </c>
      <c r="O660" s="22">
        <f t="shared" si="15"/>
        <v>750</v>
      </c>
      <c r="P660" s="16" t="s">
        <v>2115</v>
      </c>
      <c r="Q660" s="18" t="s">
        <v>2320</v>
      </c>
      <c r="R660" s="16" t="s">
        <v>2337</v>
      </c>
      <c r="S660" s="16" t="s">
        <v>2374</v>
      </c>
    </row>
    <row r="661" spans="1:19" s="4" customFormat="1" ht="90" customHeight="1" x14ac:dyDescent="0.25">
      <c r="A661" s="8"/>
      <c r="B661" s="13" t="s">
        <v>663</v>
      </c>
      <c r="C661" s="13" t="s">
        <v>766</v>
      </c>
      <c r="D661" s="13" t="s">
        <v>1064</v>
      </c>
      <c r="E661" s="13" t="s">
        <v>1312</v>
      </c>
      <c r="F661" s="13" t="s">
        <v>1346</v>
      </c>
      <c r="G661" s="13" t="s">
        <v>1650</v>
      </c>
      <c r="H661" s="14" t="s">
        <v>1993</v>
      </c>
      <c r="I661" s="13" t="s">
        <v>2437</v>
      </c>
      <c r="J661" s="13" t="s">
        <v>2042</v>
      </c>
      <c r="K661" s="14" t="s">
        <v>2062</v>
      </c>
      <c r="L661" s="13" t="s">
        <v>2087</v>
      </c>
      <c r="M661" s="15">
        <v>1</v>
      </c>
      <c r="N661" s="22">
        <v>750</v>
      </c>
      <c r="O661" s="22">
        <f t="shared" si="15"/>
        <v>750</v>
      </c>
      <c r="P661" s="16" t="s">
        <v>2115</v>
      </c>
      <c r="Q661" s="18" t="s">
        <v>2320</v>
      </c>
      <c r="R661" s="16" t="s">
        <v>2337</v>
      </c>
      <c r="S661" s="16" t="s">
        <v>2374</v>
      </c>
    </row>
    <row r="662" spans="1:19" s="4" customFormat="1" ht="90" customHeight="1" x14ac:dyDescent="0.25">
      <c r="A662" s="8"/>
      <c r="B662" s="13" t="s">
        <v>664</v>
      </c>
      <c r="C662" s="13" t="s">
        <v>766</v>
      </c>
      <c r="D662" s="13" t="s">
        <v>1065</v>
      </c>
      <c r="E662" s="13" t="s">
        <v>1169</v>
      </c>
      <c r="F662" s="13" t="s">
        <v>1483</v>
      </c>
      <c r="G662" s="13" t="s">
        <v>1679</v>
      </c>
      <c r="H662" s="14" t="s">
        <v>1882</v>
      </c>
      <c r="I662" s="13" t="s">
        <v>2437</v>
      </c>
      <c r="J662" s="13" t="s">
        <v>2042</v>
      </c>
      <c r="K662" s="14" t="s">
        <v>2046</v>
      </c>
      <c r="L662" s="13" t="s">
        <v>2076</v>
      </c>
      <c r="M662" s="15">
        <v>1</v>
      </c>
      <c r="N662" s="22">
        <v>750</v>
      </c>
      <c r="O662" s="22">
        <f t="shared" si="15"/>
        <v>750</v>
      </c>
      <c r="P662" s="16" t="s">
        <v>2115</v>
      </c>
      <c r="Q662" s="18" t="s">
        <v>2321</v>
      </c>
      <c r="R662" s="16" t="s">
        <v>2337</v>
      </c>
      <c r="S662" s="16" t="s">
        <v>2366</v>
      </c>
    </row>
    <row r="663" spans="1:19" s="4" customFormat="1" ht="90" customHeight="1" x14ac:dyDescent="0.25">
      <c r="A663" s="8"/>
      <c r="B663" s="13" t="s">
        <v>665</v>
      </c>
      <c r="C663" s="13" t="s">
        <v>766</v>
      </c>
      <c r="D663" s="13" t="s">
        <v>1065</v>
      </c>
      <c r="E663" s="13" t="s">
        <v>1169</v>
      </c>
      <c r="F663" s="13" t="s">
        <v>1483</v>
      </c>
      <c r="G663" s="13" t="s">
        <v>1679</v>
      </c>
      <c r="H663" s="14" t="s">
        <v>1882</v>
      </c>
      <c r="I663" s="13" t="s">
        <v>2437</v>
      </c>
      <c r="J663" s="13" t="s">
        <v>2042</v>
      </c>
      <c r="K663" s="14" t="s">
        <v>2046</v>
      </c>
      <c r="L663" s="13" t="s">
        <v>2088</v>
      </c>
      <c r="M663" s="15">
        <v>1</v>
      </c>
      <c r="N663" s="22">
        <v>750</v>
      </c>
      <c r="O663" s="22">
        <f t="shared" si="15"/>
        <v>750</v>
      </c>
      <c r="P663" s="16" t="s">
        <v>2115</v>
      </c>
      <c r="Q663" s="18" t="s">
        <v>2321</v>
      </c>
      <c r="R663" s="16" t="s">
        <v>2337</v>
      </c>
      <c r="S663" s="16" t="s">
        <v>2366</v>
      </c>
    </row>
    <row r="664" spans="1:19" s="4" customFormat="1" ht="90" customHeight="1" x14ac:dyDescent="0.25">
      <c r="A664" s="8"/>
      <c r="B664" s="13" t="s">
        <v>666</v>
      </c>
      <c r="C664" s="13" t="s">
        <v>766</v>
      </c>
      <c r="D664" s="13" t="s">
        <v>1065</v>
      </c>
      <c r="E664" s="13" t="s">
        <v>1169</v>
      </c>
      <c r="F664" s="13" t="s">
        <v>1504</v>
      </c>
      <c r="G664" s="13" t="s">
        <v>1645</v>
      </c>
      <c r="H664" s="14" t="s">
        <v>1882</v>
      </c>
      <c r="I664" s="13" t="s">
        <v>2437</v>
      </c>
      <c r="J664" s="13" t="s">
        <v>2042</v>
      </c>
      <c r="K664" s="14" t="s">
        <v>2046</v>
      </c>
      <c r="L664" s="13" t="s">
        <v>2076</v>
      </c>
      <c r="M664" s="15">
        <v>1</v>
      </c>
      <c r="N664" s="22">
        <v>750</v>
      </c>
      <c r="O664" s="22">
        <f t="shared" si="15"/>
        <v>750</v>
      </c>
      <c r="P664" s="16" t="s">
        <v>2115</v>
      </c>
      <c r="Q664" s="18" t="s">
        <v>2321</v>
      </c>
      <c r="R664" s="16" t="s">
        <v>2337</v>
      </c>
      <c r="S664" s="16" t="s">
        <v>2366</v>
      </c>
    </row>
    <row r="665" spans="1:19" s="4" customFormat="1" ht="90" customHeight="1" x14ac:dyDescent="0.25">
      <c r="A665" s="8"/>
      <c r="B665" s="13" t="s">
        <v>667</v>
      </c>
      <c r="C665" s="13" t="s">
        <v>766</v>
      </c>
      <c r="D665" s="13" t="s">
        <v>1065</v>
      </c>
      <c r="E665" s="13" t="s">
        <v>1169</v>
      </c>
      <c r="F665" s="13" t="s">
        <v>1504</v>
      </c>
      <c r="G665" s="13" t="s">
        <v>1645</v>
      </c>
      <c r="H665" s="14" t="s">
        <v>1882</v>
      </c>
      <c r="I665" s="13" t="s">
        <v>2437</v>
      </c>
      <c r="J665" s="13" t="s">
        <v>2042</v>
      </c>
      <c r="K665" s="14" t="s">
        <v>2046</v>
      </c>
      <c r="L665" s="13" t="s">
        <v>2086</v>
      </c>
      <c r="M665" s="15">
        <v>1</v>
      </c>
      <c r="N665" s="22">
        <v>750</v>
      </c>
      <c r="O665" s="22">
        <f t="shared" si="15"/>
        <v>750</v>
      </c>
      <c r="P665" s="16" t="s">
        <v>2115</v>
      </c>
      <c r="Q665" s="18" t="s">
        <v>2321</v>
      </c>
      <c r="R665" s="16" t="s">
        <v>2337</v>
      </c>
      <c r="S665" s="16" t="s">
        <v>2366</v>
      </c>
    </row>
    <row r="666" spans="1:19" s="4" customFormat="1" ht="90" customHeight="1" x14ac:dyDescent="0.25">
      <c r="A666" s="8"/>
      <c r="B666" s="13" t="s">
        <v>668</v>
      </c>
      <c r="C666" s="13" t="s">
        <v>766</v>
      </c>
      <c r="D666" s="13" t="s">
        <v>1066</v>
      </c>
      <c r="E666" s="13" t="s">
        <v>1169</v>
      </c>
      <c r="F666" s="13" t="s">
        <v>1500</v>
      </c>
      <c r="G666" s="13" t="s">
        <v>1697</v>
      </c>
      <c r="H666" s="14" t="s">
        <v>1994</v>
      </c>
      <c r="I666" s="13" t="s">
        <v>2437</v>
      </c>
      <c r="J666" s="13" t="s">
        <v>2042</v>
      </c>
      <c r="K666" s="14" t="s">
        <v>2058</v>
      </c>
      <c r="L666" s="13" t="s">
        <v>2077</v>
      </c>
      <c r="M666" s="15">
        <v>1</v>
      </c>
      <c r="N666" s="22">
        <v>575</v>
      </c>
      <c r="O666" s="22">
        <f t="shared" si="15"/>
        <v>575</v>
      </c>
      <c r="P666" s="16" t="s">
        <v>2115</v>
      </c>
      <c r="Q666" s="18" t="s">
        <v>2179</v>
      </c>
      <c r="R666" s="16" t="s">
        <v>2337</v>
      </c>
      <c r="S666" s="16" t="s">
        <v>2388</v>
      </c>
    </row>
    <row r="667" spans="1:19" s="4" customFormat="1" ht="90" customHeight="1" x14ac:dyDescent="0.25">
      <c r="A667" s="8"/>
      <c r="B667" s="13" t="s">
        <v>669</v>
      </c>
      <c r="C667" s="13" t="s">
        <v>766</v>
      </c>
      <c r="D667" s="13" t="s">
        <v>1066</v>
      </c>
      <c r="E667" s="13" t="s">
        <v>1169</v>
      </c>
      <c r="F667" s="13" t="s">
        <v>1500</v>
      </c>
      <c r="G667" s="13" t="s">
        <v>1697</v>
      </c>
      <c r="H667" s="14" t="s">
        <v>1994</v>
      </c>
      <c r="I667" s="13" t="s">
        <v>2437</v>
      </c>
      <c r="J667" s="13" t="s">
        <v>2042</v>
      </c>
      <c r="K667" s="14" t="s">
        <v>2058</v>
      </c>
      <c r="L667" s="13" t="s">
        <v>2088</v>
      </c>
      <c r="M667" s="15">
        <v>1</v>
      </c>
      <c r="N667" s="22">
        <v>575</v>
      </c>
      <c r="O667" s="22">
        <f t="shared" si="15"/>
        <v>575</v>
      </c>
      <c r="P667" s="16" t="s">
        <v>2115</v>
      </c>
      <c r="Q667" s="18" t="s">
        <v>2179</v>
      </c>
      <c r="R667" s="16" t="s">
        <v>2337</v>
      </c>
      <c r="S667" s="16" t="s">
        <v>2388</v>
      </c>
    </row>
    <row r="668" spans="1:19" s="4" customFormat="1" ht="90" customHeight="1" x14ac:dyDescent="0.25">
      <c r="A668" s="8"/>
      <c r="B668" s="13" t="s">
        <v>670</v>
      </c>
      <c r="C668" s="13" t="s">
        <v>766</v>
      </c>
      <c r="D668" s="13" t="s">
        <v>1067</v>
      </c>
      <c r="E668" s="13" t="s">
        <v>1313</v>
      </c>
      <c r="F668" s="13" t="s">
        <v>1505</v>
      </c>
      <c r="G668" s="13" t="s">
        <v>1701</v>
      </c>
      <c r="H668" s="14" t="s">
        <v>1995</v>
      </c>
      <c r="I668" s="13" t="s">
        <v>2437</v>
      </c>
      <c r="J668" s="13" t="s">
        <v>2042</v>
      </c>
      <c r="K668" s="14" t="s">
        <v>2053</v>
      </c>
      <c r="L668" s="13" t="s">
        <v>2077</v>
      </c>
      <c r="M668" s="15">
        <v>2</v>
      </c>
      <c r="N668" s="22">
        <v>795</v>
      </c>
      <c r="O668" s="22">
        <f t="shared" si="15"/>
        <v>1590</v>
      </c>
      <c r="P668" s="16" t="s">
        <v>2115</v>
      </c>
      <c r="Q668" s="18" t="s">
        <v>2263</v>
      </c>
      <c r="R668" s="16" t="s">
        <v>2337</v>
      </c>
      <c r="S668" s="16" t="s">
        <v>2358</v>
      </c>
    </row>
    <row r="669" spans="1:19" s="4" customFormat="1" ht="90" customHeight="1" x14ac:dyDescent="0.25">
      <c r="A669" s="8"/>
      <c r="B669" s="13" t="s">
        <v>671</v>
      </c>
      <c r="C669" s="13" t="s">
        <v>766</v>
      </c>
      <c r="D669" s="13" t="s">
        <v>1068</v>
      </c>
      <c r="E669" s="13" t="s">
        <v>1169</v>
      </c>
      <c r="F669" s="13" t="s">
        <v>1504</v>
      </c>
      <c r="G669" s="13" t="s">
        <v>1645</v>
      </c>
      <c r="H669" s="14" t="s">
        <v>1994</v>
      </c>
      <c r="I669" s="13" t="s">
        <v>2437</v>
      </c>
      <c r="J669" s="13" t="s">
        <v>2042</v>
      </c>
      <c r="K669" s="14" t="s">
        <v>2058</v>
      </c>
      <c r="L669" s="13" t="s">
        <v>2077</v>
      </c>
      <c r="M669" s="15">
        <v>2</v>
      </c>
      <c r="N669" s="22">
        <v>675</v>
      </c>
      <c r="O669" s="22">
        <f t="shared" si="15"/>
        <v>1350</v>
      </c>
      <c r="P669" s="16" t="s">
        <v>2115</v>
      </c>
      <c r="Q669" s="18" t="s">
        <v>2179</v>
      </c>
      <c r="R669" s="16" t="s">
        <v>2337</v>
      </c>
      <c r="S669" s="16" t="s">
        <v>2409</v>
      </c>
    </row>
    <row r="670" spans="1:19" s="4" customFormat="1" ht="90" customHeight="1" x14ac:dyDescent="0.25">
      <c r="A670" s="8"/>
      <c r="B670" s="13" t="s">
        <v>672</v>
      </c>
      <c r="C670" s="13" t="s">
        <v>766</v>
      </c>
      <c r="D670" s="13" t="s">
        <v>1068</v>
      </c>
      <c r="E670" s="13" t="s">
        <v>1169</v>
      </c>
      <c r="F670" s="13" t="s">
        <v>1504</v>
      </c>
      <c r="G670" s="13" t="s">
        <v>1645</v>
      </c>
      <c r="H670" s="14" t="s">
        <v>1994</v>
      </c>
      <c r="I670" s="13" t="s">
        <v>2437</v>
      </c>
      <c r="J670" s="13" t="s">
        <v>2042</v>
      </c>
      <c r="K670" s="14" t="s">
        <v>2058</v>
      </c>
      <c r="L670" s="13" t="s">
        <v>2086</v>
      </c>
      <c r="M670" s="15">
        <v>1</v>
      </c>
      <c r="N670" s="22">
        <v>675</v>
      </c>
      <c r="O670" s="22">
        <f t="shared" si="15"/>
        <v>675</v>
      </c>
      <c r="P670" s="16" t="s">
        <v>2115</v>
      </c>
      <c r="Q670" s="18" t="s">
        <v>2179</v>
      </c>
      <c r="R670" s="16" t="s">
        <v>2337</v>
      </c>
      <c r="S670" s="16" t="s">
        <v>2409</v>
      </c>
    </row>
    <row r="671" spans="1:19" s="4" customFormat="1" ht="90" customHeight="1" x14ac:dyDescent="0.25">
      <c r="A671" s="8"/>
      <c r="B671" s="13" t="s">
        <v>673</v>
      </c>
      <c r="C671" s="13" t="s">
        <v>766</v>
      </c>
      <c r="D671" s="13" t="s">
        <v>1069</v>
      </c>
      <c r="E671" s="13" t="s">
        <v>1169</v>
      </c>
      <c r="F671" s="13" t="s">
        <v>1506</v>
      </c>
      <c r="G671" s="13" t="s">
        <v>1702</v>
      </c>
      <c r="H671" s="14" t="s">
        <v>1996</v>
      </c>
      <c r="I671" s="13" t="s">
        <v>2437</v>
      </c>
      <c r="J671" s="13" t="s">
        <v>2042</v>
      </c>
      <c r="K671" s="14" t="s">
        <v>2055</v>
      </c>
      <c r="L671" s="13" t="s">
        <v>2076</v>
      </c>
      <c r="M671" s="15">
        <v>2</v>
      </c>
      <c r="N671" s="22">
        <v>1195</v>
      </c>
      <c r="O671" s="22">
        <f t="shared" si="15"/>
        <v>2390</v>
      </c>
      <c r="P671" s="16" t="s">
        <v>2115</v>
      </c>
      <c r="Q671" s="18" t="s">
        <v>2179</v>
      </c>
      <c r="R671" s="16" t="s">
        <v>2337</v>
      </c>
      <c r="S671" s="16" t="s">
        <v>2358</v>
      </c>
    </row>
    <row r="672" spans="1:19" s="4" customFormat="1" ht="90" customHeight="1" x14ac:dyDescent="0.25">
      <c r="A672" s="8"/>
      <c r="B672" s="13" t="s">
        <v>674</v>
      </c>
      <c r="C672" s="13" t="s">
        <v>766</v>
      </c>
      <c r="D672" s="13" t="s">
        <v>1069</v>
      </c>
      <c r="E672" s="13" t="s">
        <v>1169</v>
      </c>
      <c r="F672" s="13" t="s">
        <v>1506</v>
      </c>
      <c r="G672" s="13" t="s">
        <v>1702</v>
      </c>
      <c r="H672" s="14" t="s">
        <v>1996</v>
      </c>
      <c r="I672" s="13" t="s">
        <v>2437</v>
      </c>
      <c r="J672" s="13" t="s">
        <v>2042</v>
      </c>
      <c r="K672" s="14" t="s">
        <v>2055</v>
      </c>
      <c r="L672" s="13" t="s">
        <v>2088</v>
      </c>
      <c r="M672" s="15">
        <v>1</v>
      </c>
      <c r="N672" s="22">
        <v>1195</v>
      </c>
      <c r="O672" s="22">
        <f t="shared" si="15"/>
        <v>1195</v>
      </c>
      <c r="P672" s="16" t="s">
        <v>2115</v>
      </c>
      <c r="Q672" s="18" t="s">
        <v>2179</v>
      </c>
      <c r="R672" s="16" t="s">
        <v>2337</v>
      </c>
      <c r="S672" s="16" t="s">
        <v>2358</v>
      </c>
    </row>
    <row r="673" spans="1:19" s="4" customFormat="1" ht="90" customHeight="1" x14ac:dyDescent="0.25">
      <c r="A673" s="8"/>
      <c r="B673" s="13" t="s">
        <v>675</v>
      </c>
      <c r="C673" s="13" t="s">
        <v>766</v>
      </c>
      <c r="D673" s="13" t="s">
        <v>1070</v>
      </c>
      <c r="E673" s="13" t="s">
        <v>1289</v>
      </c>
      <c r="F673" s="13" t="s">
        <v>1360</v>
      </c>
      <c r="G673" s="13" t="s">
        <v>1549</v>
      </c>
      <c r="H673" s="14" t="s">
        <v>1967</v>
      </c>
      <c r="I673" s="13" t="s">
        <v>2437</v>
      </c>
      <c r="J673" s="13" t="s">
        <v>2042</v>
      </c>
      <c r="K673" s="14" t="s">
        <v>2058</v>
      </c>
      <c r="L673" s="13" t="s">
        <v>2077</v>
      </c>
      <c r="M673" s="15">
        <v>1</v>
      </c>
      <c r="N673" s="22">
        <v>1995</v>
      </c>
      <c r="O673" s="22">
        <f t="shared" si="15"/>
        <v>1995</v>
      </c>
      <c r="P673" s="16" t="s">
        <v>2115</v>
      </c>
      <c r="Q673" s="18" t="s">
        <v>2299</v>
      </c>
      <c r="R673" s="16" t="s">
        <v>2040</v>
      </c>
      <c r="S673" s="16" t="s">
        <v>2401</v>
      </c>
    </row>
    <row r="674" spans="1:19" s="4" customFormat="1" ht="90" customHeight="1" x14ac:dyDescent="0.25">
      <c r="A674" s="8"/>
      <c r="B674" s="13" t="s">
        <v>676</v>
      </c>
      <c r="C674" s="13" t="s">
        <v>766</v>
      </c>
      <c r="D674" s="13" t="s">
        <v>1070</v>
      </c>
      <c r="E674" s="13" t="s">
        <v>1289</v>
      </c>
      <c r="F674" s="13" t="s">
        <v>1360</v>
      </c>
      <c r="G674" s="13" t="s">
        <v>1549</v>
      </c>
      <c r="H674" s="14" t="s">
        <v>1967</v>
      </c>
      <c r="I674" s="13" t="s">
        <v>2437</v>
      </c>
      <c r="J674" s="13" t="s">
        <v>2042</v>
      </c>
      <c r="K674" s="14" t="s">
        <v>2058</v>
      </c>
      <c r="L674" s="13" t="s">
        <v>2088</v>
      </c>
      <c r="M674" s="15">
        <v>1</v>
      </c>
      <c r="N674" s="22">
        <v>1995</v>
      </c>
      <c r="O674" s="22">
        <f t="shared" si="15"/>
        <v>1995</v>
      </c>
      <c r="P674" s="16" t="s">
        <v>2115</v>
      </c>
      <c r="Q674" s="18" t="s">
        <v>2299</v>
      </c>
      <c r="R674" s="16" t="s">
        <v>2040</v>
      </c>
      <c r="S674" s="16" t="s">
        <v>2401</v>
      </c>
    </row>
    <row r="675" spans="1:19" s="4" customFormat="1" ht="90" customHeight="1" x14ac:dyDescent="0.25">
      <c r="A675" s="8"/>
      <c r="B675" s="13" t="s">
        <v>677</v>
      </c>
      <c r="C675" s="13" t="s">
        <v>766</v>
      </c>
      <c r="D675" s="13" t="s">
        <v>1071</v>
      </c>
      <c r="E675" s="13" t="s">
        <v>1314</v>
      </c>
      <c r="F675" s="13" t="s">
        <v>1360</v>
      </c>
      <c r="G675" s="13" t="s">
        <v>1549</v>
      </c>
      <c r="H675" s="14" t="s">
        <v>1997</v>
      </c>
      <c r="I675" s="13" t="s">
        <v>2437</v>
      </c>
      <c r="J675" s="13" t="s">
        <v>2043</v>
      </c>
      <c r="K675" s="14" t="s">
        <v>2068</v>
      </c>
      <c r="L675" s="13" t="s">
        <v>2104</v>
      </c>
      <c r="M675" s="15">
        <v>1</v>
      </c>
      <c r="N675" s="22">
        <v>450</v>
      </c>
      <c r="O675" s="22">
        <f t="shared" si="15"/>
        <v>450</v>
      </c>
      <c r="P675" s="16" t="s">
        <v>2115</v>
      </c>
      <c r="Q675" s="18" t="s">
        <v>2322</v>
      </c>
      <c r="R675" s="16" t="s">
        <v>2336</v>
      </c>
      <c r="S675" s="16" t="s">
        <v>2410</v>
      </c>
    </row>
    <row r="676" spans="1:19" s="4" customFormat="1" ht="90" customHeight="1" x14ac:dyDescent="0.25">
      <c r="A676" s="8"/>
      <c r="B676" s="13" t="s">
        <v>678</v>
      </c>
      <c r="C676" s="13" t="s">
        <v>766</v>
      </c>
      <c r="D676" s="13" t="s">
        <v>1071</v>
      </c>
      <c r="E676" s="13" t="s">
        <v>1314</v>
      </c>
      <c r="F676" s="13" t="s">
        <v>1360</v>
      </c>
      <c r="G676" s="13" t="s">
        <v>1549</v>
      </c>
      <c r="H676" s="14" t="s">
        <v>1997</v>
      </c>
      <c r="I676" s="13" t="s">
        <v>2437</v>
      </c>
      <c r="J676" s="13" t="s">
        <v>2043</v>
      </c>
      <c r="K676" s="14" t="s">
        <v>2068</v>
      </c>
      <c r="L676" s="13" t="s">
        <v>2105</v>
      </c>
      <c r="M676" s="15">
        <v>1</v>
      </c>
      <c r="N676" s="22">
        <v>450</v>
      </c>
      <c r="O676" s="22">
        <f t="shared" si="15"/>
        <v>450</v>
      </c>
      <c r="P676" s="16" t="s">
        <v>2115</v>
      </c>
      <c r="Q676" s="18" t="s">
        <v>2322</v>
      </c>
      <c r="R676" s="16" t="s">
        <v>2336</v>
      </c>
      <c r="S676" s="16" t="s">
        <v>2410</v>
      </c>
    </row>
    <row r="677" spans="1:19" s="4" customFormat="1" ht="90" customHeight="1" x14ac:dyDescent="0.25">
      <c r="A677" s="8"/>
      <c r="B677" s="13" t="s">
        <v>679</v>
      </c>
      <c r="C677" s="13" t="s">
        <v>766</v>
      </c>
      <c r="D677" s="13" t="s">
        <v>1071</v>
      </c>
      <c r="E677" s="13" t="s">
        <v>1314</v>
      </c>
      <c r="F677" s="13" t="s">
        <v>1507</v>
      </c>
      <c r="G677" s="13" t="s">
        <v>1703</v>
      </c>
      <c r="H677" s="14" t="s">
        <v>1997</v>
      </c>
      <c r="I677" s="13" t="s">
        <v>2437</v>
      </c>
      <c r="J677" s="13" t="s">
        <v>2043</v>
      </c>
      <c r="K677" s="14" t="s">
        <v>2068</v>
      </c>
      <c r="L677" s="13" t="s">
        <v>2106</v>
      </c>
      <c r="M677" s="15">
        <v>1</v>
      </c>
      <c r="N677" s="22">
        <v>450</v>
      </c>
      <c r="O677" s="22">
        <f t="shared" si="15"/>
        <v>450</v>
      </c>
      <c r="P677" s="16" t="s">
        <v>2115</v>
      </c>
      <c r="Q677" s="18" t="s">
        <v>2322</v>
      </c>
      <c r="R677" s="16" t="s">
        <v>2336</v>
      </c>
      <c r="S677" s="16" t="s">
        <v>2410</v>
      </c>
    </row>
    <row r="678" spans="1:19" s="4" customFormat="1" ht="90" customHeight="1" x14ac:dyDescent="0.25">
      <c r="A678" s="8"/>
      <c r="B678" s="13" t="s">
        <v>680</v>
      </c>
      <c r="C678" s="13" t="s">
        <v>766</v>
      </c>
      <c r="D678" s="13" t="s">
        <v>1071</v>
      </c>
      <c r="E678" s="13" t="s">
        <v>1314</v>
      </c>
      <c r="F678" s="13" t="s">
        <v>1507</v>
      </c>
      <c r="G678" s="13" t="s">
        <v>1703</v>
      </c>
      <c r="H678" s="14" t="s">
        <v>1997</v>
      </c>
      <c r="I678" s="13" t="s">
        <v>2437</v>
      </c>
      <c r="J678" s="13" t="s">
        <v>2043</v>
      </c>
      <c r="K678" s="14" t="s">
        <v>2068</v>
      </c>
      <c r="L678" s="13" t="s">
        <v>2105</v>
      </c>
      <c r="M678" s="15">
        <v>1</v>
      </c>
      <c r="N678" s="22">
        <v>450</v>
      </c>
      <c r="O678" s="22">
        <f t="shared" si="15"/>
        <v>450</v>
      </c>
      <c r="P678" s="16" t="s">
        <v>2115</v>
      </c>
      <c r="Q678" s="18" t="s">
        <v>2322</v>
      </c>
      <c r="R678" s="16" t="s">
        <v>2336</v>
      </c>
      <c r="S678" s="16" t="s">
        <v>2410</v>
      </c>
    </row>
    <row r="679" spans="1:19" s="4" customFormat="1" ht="90" customHeight="1" x14ac:dyDescent="0.25">
      <c r="A679" s="8"/>
      <c r="B679" s="13" t="s">
        <v>681</v>
      </c>
      <c r="C679" s="13" t="s">
        <v>766</v>
      </c>
      <c r="D679" s="13" t="s">
        <v>1072</v>
      </c>
      <c r="E679" s="13" t="s">
        <v>1315</v>
      </c>
      <c r="F679" s="13" t="s">
        <v>1508</v>
      </c>
      <c r="G679" s="13" t="s">
        <v>1623</v>
      </c>
      <c r="H679" s="14" t="s">
        <v>1998</v>
      </c>
      <c r="I679" s="13" t="s">
        <v>2437</v>
      </c>
      <c r="J679" s="13" t="s">
        <v>2043</v>
      </c>
      <c r="K679" s="14" t="s">
        <v>2069</v>
      </c>
      <c r="L679" s="13" t="s">
        <v>2085</v>
      </c>
      <c r="M679" s="15">
        <v>97</v>
      </c>
      <c r="N679" s="22">
        <v>15</v>
      </c>
      <c r="O679" s="22">
        <f t="shared" si="15"/>
        <v>1455</v>
      </c>
      <c r="P679" s="16" t="s">
        <v>2115</v>
      </c>
      <c r="Q679" s="18" t="s">
        <v>2323</v>
      </c>
      <c r="R679" s="16" t="s">
        <v>2040</v>
      </c>
      <c r="S679" s="16" t="s">
        <v>2392</v>
      </c>
    </row>
    <row r="680" spans="1:19" s="4" customFormat="1" ht="90" customHeight="1" x14ac:dyDescent="0.25">
      <c r="A680" s="8"/>
      <c r="B680" s="13" t="s">
        <v>682</v>
      </c>
      <c r="C680" s="13" t="s">
        <v>766</v>
      </c>
      <c r="D680" s="13" t="s">
        <v>1072</v>
      </c>
      <c r="E680" s="13" t="s">
        <v>1315</v>
      </c>
      <c r="F680" s="13" t="s">
        <v>1509</v>
      </c>
      <c r="G680" s="13" t="s">
        <v>1634</v>
      </c>
      <c r="H680" s="14" t="s">
        <v>1998</v>
      </c>
      <c r="I680" s="13" t="s">
        <v>2437</v>
      </c>
      <c r="J680" s="13" t="s">
        <v>2043</v>
      </c>
      <c r="K680" s="14" t="s">
        <v>2069</v>
      </c>
      <c r="L680" s="13" t="s">
        <v>2085</v>
      </c>
      <c r="M680" s="15">
        <v>194</v>
      </c>
      <c r="N680" s="22">
        <v>15</v>
      </c>
      <c r="O680" s="22">
        <f t="shared" si="15"/>
        <v>2910</v>
      </c>
      <c r="P680" s="16" t="s">
        <v>2115</v>
      </c>
      <c r="Q680" s="18" t="s">
        <v>2323</v>
      </c>
      <c r="R680" s="16" t="s">
        <v>2040</v>
      </c>
      <c r="S680" s="16" t="s">
        <v>2392</v>
      </c>
    </row>
    <row r="681" spans="1:19" s="4" customFormat="1" ht="90" customHeight="1" x14ac:dyDescent="0.25">
      <c r="A681" s="8"/>
      <c r="B681" s="13" t="s">
        <v>683</v>
      </c>
      <c r="C681" s="13" t="s">
        <v>766</v>
      </c>
      <c r="D681" s="13" t="s">
        <v>1073</v>
      </c>
      <c r="E681" s="13" t="s">
        <v>1316</v>
      </c>
      <c r="F681" s="13" t="s">
        <v>1510</v>
      </c>
      <c r="G681" s="13" t="s">
        <v>1704</v>
      </c>
      <c r="H681" s="14" t="s">
        <v>1999</v>
      </c>
      <c r="I681" s="13" t="s">
        <v>2437</v>
      </c>
      <c r="J681" s="13" t="s">
        <v>2044</v>
      </c>
      <c r="K681" s="14" t="s">
        <v>2070</v>
      </c>
      <c r="L681" s="13" t="s">
        <v>2091</v>
      </c>
      <c r="M681" s="15">
        <v>2</v>
      </c>
      <c r="N681" s="22">
        <v>200</v>
      </c>
      <c r="O681" s="22">
        <f t="shared" si="15"/>
        <v>400</v>
      </c>
      <c r="P681" s="16" t="s">
        <v>2115</v>
      </c>
      <c r="Q681" s="18" t="s">
        <v>2323</v>
      </c>
      <c r="R681" s="16" t="s">
        <v>2337</v>
      </c>
      <c r="S681" s="16" t="s">
        <v>2411</v>
      </c>
    </row>
    <row r="682" spans="1:19" s="4" customFormat="1" ht="90" customHeight="1" x14ac:dyDescent="0.25">
      <c r="A682" s="8"/>
      <c r="B682" s="13" t="s">
        <v>684</v>
      </c>
      <c r="C682" s="13" t="s">
        <v>766</v>
      </c>
      <c r="D682" s="13" t="s">
        <v>1073</v>
      </c>
      <c r="E682" s="13" t="s">
        <v>1316</v>
      </c>
      <c r="F682" s="13" t="s">
        <v>1510</v>
      </c>
      <c r="G682" s="13" t="s">
        <v>1704</v>
      </c>
      <c r="H682" s="14" t="s">
        <v>1999</v>
      </c>
      <c r="I682" s="13" t="s">
        <v>2437</v>
      </c>
      <c r="J682" s="13" t="s">
        <v>2044</v>
      </c>
      <c r="K682" s="14" t="s">
        <v>2070</v>
      </c>
      <c r="L682" s="13" t="s">
        <v>2092</v>
      </c>
      <c r="M682" s="15">
        <v>1</v>
      </c>
      <c r="N682" s="22">
        <v>200</v>
      </c>
      <c r="O682" s="22">
        <f t="shared" si="15"/>
        <v>200</v>
      </c>
      <c r="P682" s="16" t="s">
        <v>2115</v>
      </c>
      <c r="Q682" s="18" t="s">
        <v>2323</v>
      </c>
      <c r="R682" s="16" t="s">
        <v>2337</v>
      </c>
      <c r="S682" s="16" t="s">
        <v>2411</v>
      </c>
    </row>
    <row r="683" spans="1:19" s="4" customFormat="1" ht="90" customHeight="1" x14ac:dyDescent="0.25">
      <c r="A683" s="8"/>
      <c r="B683" s="13" t="s">
        <v>685</v>
      </c>
      <c r="C683" s="13" t="s">
        <v>766</v>
      </c>
      <c r="D683" s="13" t="s">
        <v>1074</v>
      </c>
      <c r="E683" s="13" t="s">
        <v>1317</v>
      </c>
      <c r="F683" s="13" t="s">
        <v>1510</v>
      </c>
      <c r="G683" s="13" t="s">
        <v>1704</v>
      </c>
      <c r="H683" s="14" t="s">
        <v>2000</v>
      </c>
      <c r="I683" s="13" t="s">
        <v>2437</v>
      </c>
      <c r="J683" s="13" t="s">
        <v>2044</v>
      </c>
      <c r="K683" s="14" t="s">
        <v>2071</v>
      </c>
      <c r="L683" s="13" t="s">
        <v>2091</v>
      </c>
      <c r="M683" s="15">
        <v>3</v>
      </c>
      <c r="N683" s="22">
        <v>145</v>
      </c>
      <c r="O683" s="22">
        <f t="shared" si="15"/>
        <v>435</v>
      </c>
      <c r="P683" s="16" t="s">
        <v>2115</v>
      </c>
      <c r="Q683" s="18" t="s">
        <v>2323</v>
      </c>
      <c r="R683" s="16" t="s">
        <v>2337</v>
      </c>
      <c r="S683" s="16" t="s">
        <v>2411</v>
      </c>
    </row>
    <row r="684" spans="1:19" s="4" customFormat="1" ht="90" customHeight="1" x14ac:dyDescent="0.25">
      <c r="A684" s="8"/>
      <c r="B684" s="13" t="s">
        <v>686</v>
      </c>
      <c r="C684" s="13" t="s">
        <v>766</v>
      </c>
      <c r="D684" s="13" t="s">
        <v>1074</v>
      </c>
      <c r="E684" s="13" t="s">
        <v>1317</v>
      </c>
      <c r="F684" s="13" t="s">
        <v>1510</v>
      </c>
      <c r="G684" s="13" t="s">
        <v>1704</v>
      </c>
      <c r="H684" s="14" t="s">
        <v>2000</v>
      </c>
      <c r="I684" s="13" t="s">
        <v>2437</v>
      </c>
      <c r="J684" s="13" t="s">
        <v>2044</v>
      </c>
      <c r="K684" s="14" t="s">
        <v>2071</v>
      </c>
      <c r="L684" s="13" t="s">
        <v>2092</v>
      </c>
      <c r="M684" s="15">
        <v>4</v>
      </c>
      <c r="N684" s="22">
        <v>145</v>
      </c>
      <c r="O684" s="22">
        <f t="shared" si="15"/>
        <v>580</v>
      </c>
      <c r="P684" s="16" t="s">
        <v>2115</v>
      </c>
      <c r="Q684" s="18" t="s">
        <v>2323</v>
      </c>
      <c r="R684" s="16" t="s">
        <v>2337</v>
      </c>
      <c r="S684" s="16" t="s">
        <v>2411</v>
      </c>
    </row>
    <row r="685" spans="1:19" s="4" customFormat="1" ht="90" customHeight="1" x14ac:dyDescent="0.25">
      <c r="A685" s="8"/>
      <c r="B685" s="13" t="s">
        <v>687</v>
      </c>
      <c r="C685" s="13" t="s">
        <v>766</v>
      </c>
      <c r="D685" s="13" t="s">
        <v>1075</v>
      </c>
      <c r="E685" s="13" t="s">
        <v>1318</v>
      </c>
      <c r="F685" s="13" t="s">
        <v>1511</v>
      </c>
      <c r="G685" s="13" t="s">
        <v>1549</v>
      </c>
      <c r="H685" s="14" t="s">
        <v>2001</v>
      </c>
      <c r="I685" s="13" t="s">
        <v>2437</v>
      </c>
      <c r="J685" s="13" t="s">
        <v>2044</v>
      </c>
      <c r="K685" s="14" t="s">
        <v>2058</v>
      </c>
      <c r="L685" s="13" t="s">
        <v>2091</v>
      </c>
      <c r="M685" s="15">
        <v>1</v>
      </c>
      <c r="N685" s="22">
        <v>270</v>
      </c>
      <c r="O685" s="22">
        <f t="shared" si="15"/>
        <v>270</v>
      </c>
      <c r="P685" s="16" t="s">
        <v>2115</v>
      </c>
      <c r="Q685" s="18" t="s">
        <v>2323</v>
      </c>
      <c r="R685" s="16" t="s">
        <v>2337</v>
      </c>
      <c r="S685" s="16" t="s">
        <v>2411</v>
      </c>
    </row>
    <row r="686" spans="1:19" s="4" customFormat="1" ht="90" customHeight="1" x14ac:dyDescent="0.25">
      <c r="A686" s="8"/>
      <c r="B686" s="13" t="s">
        <v>688</v>
      </c>
      <c r="C686" s="13" t="s">
        <v>766</v>
      </c>
      <c r="D686" s="13" t="s">
        <v>1076</v>
      </c>
      <c r="E686" s="13" t="s">
        <v>1319</v>
      </c>
      <c r="F686" s="13" t="s">
        <v>1511</v>
      </c>
      <c r="G686" s="13" t="s">
        <v>1549</v>
      </c>
      <c r="H686" s="14" t="s">
        <v>2002</v>
      </c>
      <c r="I686" s="13" t="s">
        <v>2437</v>
      </c>
      <c r="J686" s="13" t="s">
        <v>2044</v>
      </c>
      <c r="K686" s="14" t="s">
        <v>2070</v>
      </c>
      <c r="L686" s="13" t="s">
        <v>2091</v>
      </c>
      <c r="M686" s="15">
        <v>1</v>
      </c>
      <c r="N686" s="22">
        <v>210</v>
      </c>
      <c r="O686" s="22">
        <f t="shared" si="15"/>
        <v>210</v>
      </c>
      <c r="P686" s="16" t="s">
        <v>2115</v>
      </c>
      <c r="Q686" s="18" t="s">
        <v>2323</v>
      </c>
      <c r="R686" s="16" t="s">
        <v>2337</v>
      </c>
      <c r="S686" s="16" t="s">
        <v>2411</v>
      </c>
    </row>
    <row r="687" spans="1:19" s="4" customFormat="1" ht="90" customHeight="1" x14ac:dyDescent="0.25">
      <c r="A687" s="8"/>
      <c r="B687" s="13" t="s">
        <v>689</v>
      </c>
      <c r="C687" s="13" t="s">
        <v>766</v>
      </c>
      <c r="D687" s="13" t="s">
        <v>1076</v>
      </c>
      <c r="E687" s="13" t="s">
        <v>1319</v>
      </c>
      <c r="F687" s="13" t="s">
        <v>1511</v>
      </c>
      <c r="G687" s="13" t="s">
        <v>1549</v>
      </c>
      <c r="H687" s="14" t="s">
        <v>2002</v>
      </c>
      <c r="I687" s="13" t="s">
        <v>2437</v>
      </c>
      <c r="J687" s="13" t="s">
        <v>2044</v>
      </c>
      <c r="K687" s="14" t="s">
        <v>2070</v>
      </c>
      <c r="L687" s="13" t="s">
        <v>2092</v>
      </c>
      <c r="M687" s="15">
        <v>1</v>
      </c>
      <c r="N687" s="22">
        <v>210</v>
      </c>
      <c r="O687" s="22">
        <f t="shared" si="15"/>
        <v>210</v>
      </c>
      <c r="P687" s="16" t="s">
        <v>2115</v>
      </c>
      <c r="Q687" s="18" t="s">
        <v>2323</v>
      </c>
      <c r="R687" s="16" t="s">
        <v>2337</v>
      </c>
      <c r="S687" s="16" t="s">
        <v>2411</v>
      </c>
    </row>
    <row r="688" spans="1:19" s="4" customFormat="1" ht="90" customHeight="1" x14ac:dyDescent="0.25">
      <c r="A688" s="8"/>
      <c r="B688" s="13" t="s">
        <v>690</v>
      </c>
      <c r="C688" s="13" t="s">
        <v>766</v>
      </c>
      <c r="D688" s="13" t="s">
        <v>1076</v>
      </c>
      <c r="E688" s="13" t="s">
        <v>1319</v>
      </c>
      <c r="F688" s="13" t="s">
        <v>1512</v>
      </c>
      <c r="G688" s="13" t="s">
        <v>1705</v>
      </c>
      <c r="H688" s="14" t="s">
        <v>2002</v>
      </c>
      <c r="I688" s="13" t="s">
        <v>2437</v>
      </c>
      <c r="J688" s="13" t="s">
        <v>2044</v>
      </c>
      <c r="K688" s="14" t="s">
        <v>2070</v>
      </c>
      <c r="L688" s="13" t="s">
        <v>2091</v>
      </c>
      <c r="M688" s="15">
        <v>1</v>
      </c>
      <c r="N688" s="22">
        <v>210</v>
      </c>
      <c r="O688" s="22">
        <f t="shared" si="15"/>
        <v>210</v>
      </c>
      <c r="P688" s="16" t="s">
        <v>2115</v>
      </c>
      <c r="Q688" s="18" t="s">
        <v>2323</v>
      </c>
      <c r="R688" s="16" t="s">
        <v>2337</v>
      </c>
      <c r="S688" s="16" t="s">
        <v>2411</v>
      </c>
    </row>
    <row r="689" spans="1:19" s="4" customFormat="1" ht="90" customHeight="1" x14ac:dyDescent="0.25">
      <c r="A689" s="8"/>
      <c r="B689" s="13" t="s">
        <v>691</v>
      </c>
      <c r="C689" s="13" t="s">
        <v>766</v>
      </c>
      <c r="D689" s="13" t="s">
        <v>1076</v>
      </c>
      <c r="E689" s="13" t="s">
        <v>1319</v>
      </c>
      <c r="F689" s="13" t="s">
        <v>1512</v>
      </c>
      <c r="G689" s="13" t="s">
        <v>1705</v>
      </c>
      <c r="H689" s="14" t="s">
        <v>2002</v>
      </c>
      <c r="I689" s="13" t="s">
        <v>2437</v>
      </c>
      <c r="J689" s="13" t="s">
        <v>2044</v>
      </c>
      <c r="K689" s="14" t="s">
        <v>2070</v>
      </c>
      <c r="L689" s="13" t="s">
        <v>2092</v>
      </c>
      <c r="M689" s="15">
        <v>4</v>
      </c>
      <c r="N689" s="22">
        <v>210</v>
      </c>
      <c r="O689" s="22">
        <f t="shared" si="15"/>
        <v>840</v>
      </c>
      <c r="P689" s="16" t="s">
        <v>2115</v>
      </c>
      <c r="Q689" s="18" t="s">
        <v>2323</v>
      </c>
      <c r="R689" s="16" t="s">
        <v>2337</v>
      </c>
      <c r="S689" s="16" t="s">
        <v>2411</v>
      </c>
    </row>
    <row r="690" spans="1:19" s="4" customFormat="1" ht="90" customHeight="1" x14ac:dyDescent="0.25">
      <c r="A690" s="8"/>
      <c r="B690" s="13" t="s">
        <v>692</v>
      </c>
      <c r="C690" s="13" t="s">
        <v>766</v>
      </c>
      <c r="D690" s="13" t="s">
        <v>1077</v>
      </c>
      <c r="E690" s="13" t="s">
        <v>1320</v>
      </c>
      <c r="F690" s="13" t="s">
        <v>1511</v>
      </c>
      <c r="G690" s="13" t="s">
        <v>1549</v>
      </c>
      <c r="H690" s="14" t="s">
        <v>2003</v>
      </c>
      <c r="I690" s="13" t="s">
        <v>2437</v>
      </c>
      <c r="J690" s="13" t="s">
        <v>2044</v>
      </c>
      <c r="K690" s="14" t="s">
        <v>2072</v>
      </c>
      <c r="L690" s="13" t="s">
        <v>2094</v>
      </c>
      <c r="M690" s="15">
        <v>1</v>
      </c>
      <c r="N690" s="22">
        <v>155</v>
      </c>
      <c r="O690" s="22">
        <f t="shared" si="15"/>
        <v>155</v>
      </c>
      <c r="P690" s="16" t="s">
        <v>2115</v>
      </c>
      <c r="Q690" s="18" t="s">
        <v>2323</v>
      </c>
      <c r="R690" s="16" t="s">
        <v>2337</v>
      </c>
      <c r="S690" s="16" t="s">
        <v>2411</v>
      </c>
    </row>
    <row r="691" spans="1:19" s="4" customFormat="1" ht="90" customHeight="1" x14ac:dyDescent="0.25">
      <c r="A691" s="8"/>
      <c r="B691" s="13" t="s">
        <v>693</v>
      </c>
      <c r="C691" s="13" t="s">
        <v>766</v>
      </c>
      <c r="D691" s="13" t="s">
        <v>1077</v>
      </c>
      <c r="E691" s="13" t="s">
        <v>1320</v>
      </c>
      <c r="F691" s="13" t="s">
        <v>1512</v>
      </c>
      <c r="G691" s="13" t="s">
        <v>1705</v>
      </c>
      <c r="H691" s="14" t="s">
        <v>2003</v>
      </c>
      <c r="I691" s="13" t="s">
        <v>2437</v>
      </c>
      <c r="J691" s="13" t="s">
        <v>2044</v>
      </c>
      <c r="K691" s="14" t="s">
        <v>2072</v>
      </c>
      <c r="L691" s="13" t="s">
        <v>2091</v>
      </c>
      <c r="M691" s="15">
        <v>1</v>
      </c>
      <c r="N691" s="22">
        <v>155</v>
      </c>
      <c r="O691" s="22">
        <f t="shared" si="15"/>
        <v>155</v>
      </c>
      <c r="P691" s="16" t="s">
        <v>2115</v>
      </c>
      <c r="Q691" s="18" t="s">
        <v>2323</v>
      </c>
      <c r="R691" s="16" t="s">
        <v>2337</v>
      </c>
      <c r="S691" s="16" t="s">
        <v>2411</v>
      </c>
    </row>
    <row r="692" spans="1:19" s="4" customFormat="1" ht="90" customHeight="1" x14ac:dyDescent="0.25">
      <c r="A692" s="8"/>
      <c r="B692" s="13" t="s">
        <v>694</v>
      </c>
      <c r="C692" s="13" t="s">
        <v>766</v>
      </c>
      <c r="D692" s="13" t="s">
        <v>1077</v>
      </c>
      <c r="E692" s="13" t="s">
        <v>1320</v>
      </c>
      <c r="F692" s="13" t="s">
        <v>1512</v>
      </c>
      <c r="G692" s="13" t="s">
        <v>1705</v>
      </c>
      <c r="H692" s="14" t="s">
        <v>2003</v>
      </c>
      <c r="I692" s="13" t="s">
        <v>2437</v>
      </c>
      <c r="J692" s="13" t="s">
        <v>2044</v>
      </c>
      <c r="K692" s="14" t="s">
        <v>2072</v>
      </c>
      <c r="L692" s="13" t="s">
        <v>2092</v>
      </c>
      <c r="M692" s="15">
        <v>3</v>
      </c>
      <c r="N692" s="22">
        <v>155</v>
      </c>
      <c r="O692" s="22">
        <f t="shared" si="15"/>
        <v>465</v>
      </c>
      <c r="P692" s="16" t="s">
        <v>2115</v>
      </c>
      <c r="Q692" s="18" t="s">
        <v>2323</v>
      </c>
      <c r="R692" s="16" t="s">
        <v>2337</v>
      </c>
      <c r="S692" s="16" t="s">
        <v>2411</v>
      </c>
    </row>
    <row r="693" spans="1:19" s="4" customFormat="1" ht="90" customHeight="1" x14ac:dyDescent="0.25">
      <c r="A693" s="8"/>
      <c r="B693" s="13" t="s">
        <v>695</v>
      </c>
      <c r="C693" s="13" t="s">
        <v>766</v>
      </c>
      <c r="D693" s="13" t="s">
        <v>1077</v>
      </c>
      <c r="E693" s="13" t="s">
        <v>1320</v>
      </c>
      <c r="F693" s="13" t="s">
        <v>1512</v>
      </c>
      <c r="G693" s="13" t="s">
        <v>1705</v>
      </c>
      <c r="H693" s="14" t="s">
        <v>2003</v>
      </c>
      <c r="I693" s="13" t="s">
        <v>2437</v>
      </c>
      <c r="J693" s="13" t="s">
        <v>2044</v>
      </c>
      <c r="K693" s="14" t="s">
        <v>2072</v>
      </c>
      <c r="L693" s="13" t="s">
        <v>2093</v>
      </c>
      <c r="M693" s="15">
        <v>1</v>
      </c>
      <c r="N693" s="22">
        <v>155</v>
      </c>
      <c r="O693" s="22">
        <f t="shared" si="15"/>
        <v>155</v>
      </c>
      <c r="P693" s="16" t="s">
        <v>2115</v>
      </c>
      <c r="Q693" s="18" t="s">
        <v>2323</v>
      </c>
      <c r="R693" s="16" t="s">
        <v>2337</v>
      </c>
      <c r="S693" s="16" t="s">
        <v>2411</v>
      </c>
    </row>
    <row r="694" spans="1:19" s="4" customFormat="1" ht="90" customHeight="1" x14ac:dyDescent="0.25">
      <c r="A694" s="8"/>
      <c r="B694" s="13" t="s">
        <v>696</v>
      </c>
      <c r="C694" s="13" t="s">
        <v>766</v>
      </c>
      <c r="D694" s="13" t="s">
        <v>1078</v>
      </c>
      <c r="E694" s="13" t="s">
        <v>1321</v>
      </c>
      <c r="F694" s="13" t="s">
        <v>1511</v>
      </c>
      <c r="G694" s="13" t="s">
        <v>1549</v>
      </c>
      <c r="H694" s="14" t="s">
        <v>2004</v>
      </c>
      <c r="I694" s="13" t="s">
        <v>2437</v>
      </c>
      <c r="J694" s="13" t="s">
        <v>2044</v>
      </c>
      <c r="K694" s="14" t="s">
        <v>2070</v>
      </c>
      <c r="L694" s="13" t="s">
        <v>2091</v>
      </c>
      <c r="M694" s="15">
        <v>2</v>
      </c>
      <c r="N694" s="22">
        <v>320</v>
      </c>
      <c r="O694" s="22">
        <f t="shared" si="15"/>
        <v>640</v>
      </c>
      <c r="P694" s="16" t="s">
        <v>2115</v>
      </c>
      <c r="Q694" s="18" t="s">
        <v>2324</v>
      </c>
      <c r="R694" s="16" t="s">
        <v>2337</v>
      </c>
      <c r="S694" s="16" t="s">
        <v>2411</v>
      </c>
    </row>
    <row r="695" spans="1:19" s="4" customFormat="1" ht="90" customHeight="1" x14ac:dyDescent="0.25">
      <c r="A695" s="8"/>
      <c r="B695" s="13" t="s">
        <v>697</v>
      </c>
      <c r="C695" s="13" t="s">
        <v>766</v>
      </c>
      <c r="D695" s="13" t="s">
        <v>1078</v>
      </c>
      <c r="E695" s="13" t="s">
        <v>1321</v>
      </c>
      <c r="F695" s="13" t="s">
        <v>1511</v>
      </c>
      <c r="G695" s="13" t="s">
        <v>1549</v>
      </c>
      <c r="H695" s="14" t="s">
        <v>2004</v>
      </c>
      <c r="I695" s="13" t="s">
        <v>2437</v>
      </c>
      <c r="J695" s="13" t="s">
        <v>2044</v>
      </c>
      <c r="K695" s="14" t="s">
        <v>2070</v>
      </c>
      <c r="L695" s="13" t="s">
        <v>2093</v>
      </c>
      <c r="M695" s="15">
        <v>1</v>
      </c>
      <c r="N695" s="22">
        <v>320</v>
      </c>
      <c r="O695" s="22">
        <f t="shared" si="15"/>
        <v>320</v>
      </c>
      <c r="P695" s="16" t="s">
        <v>2115</v>
      </c>
      <c r="Q695" s="18" t="s">
        <v>2324</v>
      </c>
      <c r="R695" s="16" t="s">
        <v>2337</v>
      </c>
      <c r="S695" s="16" t="s">
        <v>2411</v>
      </c>
    </row>
    <row r="696" spans="1:19" s="4" customFormat="1" ht="90" customHeight="1" x14ac:dyDescent="0.25">
      <c r="A696" s="8"/>
      <c r="B696" s="13" t="s">
        <v>698</v>
      </c>
      <c r="C696" s="13" t="s">
        <v>766</v>
      </c>
      <c r="D696" s="13" t="s">
        <v>1079</v>
      </c>
      <c r="E696" s="13" t="s">
        <v>1322</v>
      </c>
      <c r="F696" s="13" t="s">
        <v>1513</v>
      </c>
      <c r="G696" s="13" t="s">
        <v>1583</v>
      </c>
      <c r="H696" s="14" t="s">
        <v>2005</v>
      </c>
      <c r="I696" s="13" t="s">
        <v>2437</v>
      </c>
      <c r="J696" s="13" t="s">
        <v>2044</v>
      </c>
      <c r="K696" s="14" t="s">
        <v>2070</v>
      </c>
      <c r="L696" s="13" t="s">
        <v>2091</v>
      </c>
      <c r="M696" s="15">
        <v>3</v>
      </c>
      <c r="N696" s="22">
        <v>190</v>
      </c>
      <c r="O696" s="22">
        <f t="shared" si="15"/>
        <v>570</v>
      </c>
      <c r="P696" s="16" t="s">
        <v>2115</v>
      </c>
      <c r="Q696" s="18" t="s">
        <v>2325</v>
      </c>
      <c r="R696" s="16" t="s">
        <v>2337</v>
      </c>
      <c r="S696" s="16" t="s">
        <v>2411</v>
      </c>
    </row>
    <row r="697" spans="1:19" s="4" customFormat="1" ht="90" customHeight="1" x14ac:dyDescent="0.25">
      <c r="A697" s="8"/>
      <c r="B697" s="13" t="s">
        <v>699</v>
      </c>
      <c r="C697" s="13" t="s">
        <v>766</v>
      </c>
      <c r="D697" s="13" t="s">
        <v>1079</v>
      </c>
      <c r="E697" s="13" t="s">
        <v>1322</v>
      </c>
      <c r="F697" s="13" t="s">
        <v>1513</v>
      </c>
      <c r="G697" s="13" t="s">
        <v>1583</v>
      </c>
      <c r="H697" s="14" t="s">
        <v>2005</v>
      </c>
      <c r="I697" s="13" t="s">
        <v>2437</v>
      </c>
      <c r="J697" s="13" t="s">
        <v>2044</v>
      </c>
      <c r="K697" s="14" t="s">
        <v>2070</v>
      </c>
      <c r="L697" s="13" t="s">
        <v>2092</v>
      </c>
      <c r="M697" s="15">
        <v>5</v>
      </c>
      <c r="N697" s="22">
        <v>190</v>
      </c>
      <c r="O697" s="22">
        <f t="shared" si="15"/>
        <v>950</v>
      </c>
      <c r="P697" s="16" t="s">
        <v>2115</v>
      </c>
      <c r="Q697" s="18" t="s">
        <v>2325</v>
      </c>
      <c r="R697" s="16" t="s">
        <v>2337</v>
      </c>
      <c r="S697" s="16" t="s">
        <v>2411</v>
      </c>
    </row>
    <row r="698" spans="1:19" s="4" customFormat="1" ht="90" customHeight="1" x14ac:dyDescent="0.25">
      <c r="A698" s="8"/>
      <c r="B698" s="13" t="s">
        <v>700</v>
      </c>
      <c r="C698" s="13" t="s">
        <v>766</v>
      </c>
      <c r="D698" s="13" t="s">
        <v>1080</v>
      </c>
      <c r="E698" s="13" t="s">
        <v>1323</v>
      </c>
      <c r="F698" s="13" t="s">
        <v>1513</v>
      </c>
      <c r="G698" s="13" t="s">
        <v>1583</v>
      </c>
      <c r="H698" s="14" t="s">
        <v>2006</v>
      </c>
      <c r="I698" s="13" t="s">
        <v>2437</v>
      </c>
      <c r="J698" s="13" t="s">
        <v>2044</v>
      </c>
      <c r="K698" s="14" t="s">
        <v>2071</v>
      </c>
      <c r="L698" s="13" t="s">
        <v>2091</v>
      </c>
      <c r="M698" s="15">
        <v>4</v>
      </c>
      <c r="N698" s="22">
        <v>145</v>
      </c>
      <c r="O698" s="22">
        <f t="shared" si="15"/>
        <v>580</v>
      </c>
      <c r="P698" s="16" t="s">
        <v>2115</v>
      </c>
      <c r="Q698" s="18" t="s">
        <v>2326</v>
      </c>
      <c r="R698" s="16" t="s">
        <v>2337</v>
      </c>
      <c r="S698" s="16" t="s">
        <v>2411</v>
      </c>
    </row>
    <row r="699" spans="1:19" s="4" customFormat="1" ht="90" customHeight="1" x14ac:dyDescent="0.25">
      <c r="A699" s="8"/>
      <c r="B699" s="13" t="s">
        <v>701</v>
      </c>
      <c r="C699" s="13" t="s">
        <v>766</v>
      </c>
      <c r="D699" s="13" t="s">
        <v>1080</v>
      </c>
      <c r="E699" s="13" t="s">
        <v>1323</v>
      </c>
      <c r="F699" s="13" t="s">
        <v>1513</v>
      </c>
      <c r="G699" s="13" t="s">
        <v>1583</v>
      </c>
      <c r="H699" s="14" t="s">
        <v>2006</v>
      </c>
      <c r="I699" s="13" t="s">
        <v>2437</v>
      </c>
      <c r="J699" s="13" t="s">
        <v>2044</v>
      </c>
      <c r="K699" s="14" t="s">
        <v>2071</v>
      </c>
      <c r="L699" s="13" t="s">
        <v>2092</v>
      </c>
      <c r="M699" s="15">
        <v>2</v>
      </c>
      <c r="N699" s="22">
        <v>145</v>
      </c>
      <c r="O699" s="22">
        <f t="shared" si="15"/>
        <v>290</v>
      </c>
      <c r="P699" s="16" t="s">
        <v>2115</v>
      </c>
      <c r="Q699" s="18" t="s">
        <v>2326</v>
      </c>
      <c r="R699" s="16" t="s">
        <v>2337</v>
      </c>
      <c r="S699" s="16" t="s">
        <v>2411</v>
      </c>
    </row>
    <row r="700" spans="1:19" s="4" customFormat="1" ht="90" customHeight="1" x14ac:dyDescent="0.25">
      <c r="A700" s="8"/>
      <c r="B700" s="13" t="s">
        <v>702</v>
      </c>
      <c r="C700" s="13" t="s">
        <v>766</v>
      </c>
      <c r="D700" s="13" t="s">
        <v>1080</v>
      </c>
      <c r="E700" s="13" t="s">
        <v>1323</v>
      </c>
      <c r="F700" s="13" t="s">
        <v>1513</v>
      </c>
      <c r="G700" s="13" t="s">
        <v>1583</v>
      </c>
      <c r="H700" s="14" t="s">
        <v>2006</v>
      </c>
      <c r="I700" s="13" t="s">
        <v>2437</v>
      </c>
      <c r="J700" s="13" t="s">
        <v>2044</v>
      </c>
      <c r="K700" s="14" t="s">
        <v>2071</v>
      </c>
      <c r="L700" s="13" t="s">
        <v>2093</v>
      </c>
      <c r="M700" s="15">
        <v>1</v>
      </c>
      <c r="N700" s="22">
        <v>145</v>
      </c>
      <c r="O700" s="22">
        <f t="shared" si="15"/>
        <v>145</v>
      </c>
      <c r="P700" s="16" t="s">
        <v>2115</v>
      </c>
      <c r="Q700" s="18" t="s">
        <v>2326</v>
      </c>
      <c r="R700" s="16" t="s">
        <v>2337</v>
      </c>
      <c r="S700" s="16" t="s">
        <v>2411</v>
      </c>
    </row>
    <row r="701" spans="1:19" s="4" customFormat="1" ht="90" customHeight="1" x14ac:dyDescent="0.25">
      <c r="A701" s="8"/>
      <c r="B701" s="13" t="s">
        <v>703</v>
      </c>
      <c r="C701" s="13" t="s">
        <v>766</v>
      </c>
      <c r="D701" s="13" t="s">
        <v>1080</v>
      </c>
      <c r="E701" s="13" t="s">
        <v>1323</v>
      </c>
      <c r="F701" s="13" t="s">
        <v>1513</v>
      </c>
      <c r="G701" s="13" t="s">
        <v>1583</v>
      </c>
      <c r="H701" s="14" t="s">
        <v>2006</v>
      </c>
      <c r="I701" s="13" t="s">
        <v>2437</v>
      </c>
      <c r="J701" s="13" t="s">
        <v>2044</v>
      </c>
      <c r="K701" s="14" t="s">
        <v>2071</v>
      </c>
      <c r="L701" s="13" t="s">
        <v>2094</v>
      </c>
      <c r="M701" s="15">
        <v>2</v>
      </c>
      <c r="N701" s="22">
        <v>145</v>
      </c>
      <c r="O701" s="22">
        <f t="shared" si="15"/>
        <v>290</v>
      </c>
      <c r="P701" s="16" t="s">
        <v>2115</v>
      </c>
      <c r="Q701" s="18" t="s">
        <v>2326</v>
      </c>
      <c r="R701" s="16" t="s">
        <v>2337</v>
      </c>
      <c r="S701" s="16" t="s">
        <v>2411</v>
      </c>
    </row>
    <row r="702" spans="1:19" s="4" customFormat="1" ht="90" customHeight="1" x14ac:dyDescent="0.25">
      <c r="A702" s="8"/>
      <c r="B702" s="13" t="s">
        <v>704</v>
      </c>
      <c r="C702" s="13" t="s">
        <v>766</v>
      </c>
      <c r="D702" s="13" t="s">
        <v>1081</v>
      </c>
      <c r="E702" s="13" t="s">
        <v>1324</v>
      </c>
      <c r="F702" s="13" t="s">
        <v>1511</v>
      </c>
      <c r="G702" s="13" t="s">
        <v>1549</v>
      </c>
      <c r="H702" s="14" t="s">
        <v>2007</v>
      </c>
      <c r="I702" s="13" t="s">
        <v>2437</v>
      </c>
      <c r="J702" s="13" t="s">
        <v>2044</v>
      </c>
      <c r="K702" s="14" t="s">
        <v>2058</v>
      </c>
      <c r="L702" s="13" t="s">
        <v>2092</v>
      </c>
      <c r="M702" s="15">
        <v>1</v>
      </c>
      <c r="N702" s="22">
        <v>275</v>
      </c>
      <c r="O702" s="22">
        <f t="shared" ref="O702:O753" si="16">$M702*N702</f>
        <v>275</v>
      </c>
      <c r="P702" s="16" t="s">
        <v>2115</v>
      </c>
      <c r="Q702" s="18" t="s">
        <v>2323</v>
      </c>
      <c r="R702" s="16" t="s">
        <v>2337</v>
      </c>
      <c r="S702" s="16" t="s">
        <v>2411</v>
      </c>
    </row>
    <row r="703" spans="1:19" s="4" customFormat="1" ht="90" customHeight="1" x14ac:dyDescent="0.25">
      <c r="A703" s="8"/>
      <c r="B703" s="13" t="s">
        <v>705</v>
      </c>
      <c r="C703" s="13" t="s">
        <v>766</v>
      </c>
      <c r="D703" s="13" t="s">
        <v>1081</v>
      </c>
      <c r="E703" s="13" t="s">
        <v>1324</v>
      </c>
      <c r="F703" s="13" t="s">
        <v>1511</v>
      </c>
      <c r="G703" s="13" t="s">
        <v>1549</v>
      </c>
      <c r="H703" s="14" t="s">
        <v>2007</v>
      </c>
      <c r="I703" s="13" t="s">
        <v>2437</v>
      </c>
      <c r="J703" s="13" t="s">
        <v>2044</v>
      </c>
      <c r="K703" s="14" t="s">
        <v>2058</v>
      </c>
      <c r="L703" s="13" t="s">
        <v>2093</v>
      </c>
      <c r="M703" s="15">
        <v>2</v>
      </c>
      <c r="N703" s="22">
        <v>275</v>
      </c>
      <c r="O703" s="22">
        <f t="shared" si="16"/>
        <v>550</v>
      </c>
      <c r="P703" s="16" t="s">
        <v>2115</v>
      </c>
      <c r="Q703" s="18" t="s">
        <v>2323</v>
      </c>
      <c r="R703" s="16" t="s">
        <v>2337</v>
      </c>
      <c r="S703" s="16" t="s">
        <v>2411</v>
      </c>
    </row>
    <row r="704" spans="1:19" s="4" customFormat="1" ht="90" customHeight="1" x14ac:dyDescent="0.25">
      <c r="A704" s="8"/>
      <c r="B704" s="13" t="s">
        <v>706</v>
      </c>
      <c r="C704" s="13" t="s">
        <v>766</v>
      </c>
      <c r="D704" s="13" t="s">
        <v>1082</v>
      </c>
      <c r="E704" s="13" t="s">
        <v>1325</v>
      </c>
      <c r="F704" s="13" t="s">
        <v>1511</v>
      </c>
      <c r="G704" s="13" t="s">
        <v>1549</v>
      </c>
      <c r="H704" s="14" t="s">
        <v>2008</v>
      </c>
      <c r="I704" s="13" t="s">
        <v>2437</v>
      </c>
      <c r="J704" s="13" t="s">
        <v>2044</v>
      </c>
      <c r="K704" s="14" t="s">
        <v>2071</v>
      </c>
      <c r="L704" s="13" t="s">
        <v>2091</v>
      </c>
      <c r="M704" s="15">
        <v>3</v>
      </c>
      <c r="N704" s="22">
        <v>135</v>
      </c>
      <c r="O704" s="22">
        <f t="shared" si="16"/>
        <v>405</v>
      </c>
      <c r="P704" s="16" t="s">
        <v>2115</v>
      </c>
      <c r="Q704" s="18" t="s">
        <v>2323</v>
      </c>
      <c r="R704" s="16" t="s">
        <v>2337</v>
      </c>
      <c r="S704" s="16" t="s">
        <v>2411</v>
      </c>
    </row>
    <row r="705" spans="1:19" s="4" customFormat="1" ht="90" customHeight="1" x14ac:dyDescent="0.25">
      <c r="A705" s="8"/>
      <c r="B705" s="13" t="s">
        <v>707</v>
      </c>
      <c r="C705" s="13" t="s">
        <v>766</v>
      </c>
      <c r="D705" s="13" t="s">
        <v>1082</v>
      </c>
      <c r="E705" s="13" t="s">
        <v>1325</v>
      </c>
      <c r="F705" s="13" t="s">
        <v>1511</v>
      </c>
      <c r="G705" s="13" t="s">
        <v>1549</v>
      </c>
      <c r="H705" s="14" t="s">
        <v>2008</v>
      </c>
      <c r="I705" s="13" t="s">
        <v>2437</v>
      </c>
      <c r="J705" s="13" t="s">
        <v>2044</v>
      </c>
      <c r="K705" s="14" t="s">
        <v>2071</v>
      </c>
      <c r="L705" s="13" t="s">
        <v>2092</v>
      </c>
      <c r="M705" s="15">
        <v>4</v>
      </c>
      <c r="N705" s="22">
        <v>135</v>
      </c>
      <c r="O705" s="22">
        <f t="shared" si="16"/>
        <v>540</v>
      </c>
      <c r="P705" s="16" t="s">
        <v>2115</v>
      </c>
      <c r="Q705" s="18" t="s">
        <v>2323</v>
      </c>
      <c r="R705" s="16" t="s">
        <v>2337</v>
      </c>
      <c r="S705" s="16" t="s">
        <v>2411</v>
      </c>
    </row>
    <row r="706" spans="1:19" s="4" customFormat="1" ht="90" customHeight="1" x14ac:dyDescent="0.25">
      <c r="A706" s="8"/>
      <c r="B706" s="13" t="s">
        <v>708</v>
      </c>
      <c r="C706" s="13" t="s">
        <v>766</v>
      </c>
      <c r="D706" s="13" t="s">
        <v>1083</v>
      </c>
      <c r="E706" s="13" t="s">
        <v>1326</v>
      </c>
      <c r="F706" s="13" t="s">
        <v>1514</v>
      </c>
      <c r="G706" s="13" t="s">
        <v>1706</v>
      </c>
      <c r="H706" s="14" t="s">
        <v>2009</v>
      </c>
      <c r="I706" s="13" t="s">
        <v>2437</v>
      </c>
      <c r="J706" s="13" t="s">
        <v>2045</v>
      </c>
      <c r="K706" s="14" t="s">
        <v>2071</v>
      </c>
      <c r="L706" s="13" t="s">
        <v>2093</v>
      </c>
      <c r="M706" s="15">
        <v>1</v>
      </c>
      <c r="N706" s="22">
        <v>65</v>
      </c>
      <c r="O706" s="22">
        <f t="shared" si="16"/>
        <v>65</v>
      </c>
      <c r="P706" s="16" t="s">
        <v>2117</v>
      </c>
      <c r="Q706" s="18" t="s">
        <v>2323</v>
      </c>
      <c r="R706" s="16" t="s">
        <v>2337</v>
      </c>
      <c r="S706" s="16" t="s">
        <v>2412</v>
      </c>
    </row>
    <row r="707" spans="1:19" s="4" customFormat="1" ht="90" customHeight="1" x14ac:dyDescent="0.25">
      <c r="A707" s="8"/>
      <c r="B707" s="13" t="s">
        <v>709</v>
      </c>
      <c r="C707" s="13" t="s">
        <v>766</v>
      </c>
      <c r="D707" s="13" t="s">
        <v>1084</v>
      </c>
      <c r="E707" s="13" t="s">
        <v>1327</v>
      </c>
      <c r="F707" s="13" t="s">
        <v>1511</v>
      </c>
      <c r="G707" s="13" t="s">
        <v>1549</v>
      </c>
      <c r="H707" s="14" t="s">
        <v>2010</v>
      </c>
      <c r="I707" s="13" t="s">
        <v>2437</v>
      </c>
      <c r="J707" s="13" t="s">
        <v>2045</v>
      </c>
      <c r="K707" s="14" t="s">
        <v>2071</v>
      </c>
      <c r="L707" s="13" t="s">
        <v>2093</v>
      </c>
      <c r="M707" s="15">
        <v>1</v>
      </c>
      <c r="N707" s="22">
        <v>70</v>
      </c>
      <c r="O707" s="22">
        <f t="shared" si="16"/>
        <v>70</v>
      </c>
      <c r="P707" s="16" t="s">
        <v>2117</v>
      </c>
      <c r="Q707" s="18" t="s">
        <v>2327</v>
      </c>
      <c r="R707" s="16" t="s">
        <v>2337</v>
      </c>
      <c r="S707" s="16" t="s">
        <v>2412</v>
      </c>
    </row>
    <row r="708" spans="1:19" s="4" customFormat="1" ht="90" customHeight="1" x14ac:dyDescent="0.25">
      <c r="A708" s="8"/>
      <c r="B708" s="13" t="s">
        <v>710</v>
      </c>
      <c r="C708" s="13" t="s">
        <v>766</v>
      </c>
      <c r="D708" s="13" t="s">
        <v>1085</v>
      </c>
      <c r="E708" s="13" t="s">
        <v>1328</v>
      </c>
      <c r="F708" s="13" t="s">
        <v>1515</v>
      </c>
      <c r="G708" s="13" t="s">
        <v>1707</v>
      </c>
      <c r="H708" s="14" t="s">
        <v>2011</v>
      </c>
      <c r="I708" s="13" t="s">
        <v>2437</v>
      </c>
      <c r="J708" s="13" t="s">
        <v>2045</v>
      </c>
      <c r="K708" s="14" t="s">
        <v>2049</v>
      </c>
      <c r="L708" s="13" t="s">
        <v>2094</v>
      </c>
      <c r="M708" s="15">
        <v>1</v>
      </c>
      <c r="N708" s="22">
        <v>320</v>
      </c>
      <c r="O708" s="22">
        <f t="shared" si="16"/>
        <v>320</v>
      </c>
      <c r="P708" s="16" t="s">
        <v>2124</v>
      </c>
      <c r="Q708" s="18" t="s">
        <v>2328</v>
      </c>
      <c r="R708" s="16" t="s">
        <v>2336</v>
      </c>
      <c r="S708" s="16" t="s">
        <v>2413</v>
      </c>
    </row>
    <row r="709" spans="1:19" s="4" customFormat="1" ht="90" customHeight="1" x14ac:dyDescent="0.25">
      <c r="A709" s="8"/>
      <c r="B709" s="13" t="s">
        <v>711</v>
      </c>
      <c r="C709" s="13" t="s">
        <v>766</v>
      </c>
      <c r="D709" s="13" t="s">
        <v>1086</v>
      </c>
      <c r="E709" s="13" t="s">
        <v>1329</v>
      </c>
      <c r="F709" s="13" t="s">
        <v>1511</v>
      </c>
      <c r="G709" s="13" t="s">
        <v>1549</v>
      </c>
      <c r="H709" s="14" t="s">
        <v>2012</v>
      </c>
      <c r="I709" s="13" t="s">
        <v>2437</v>
      </c>
      <c r="J709" s="13" t="s">
        <v>2044</v>
      </c>
      <c r="K709" s="14" t="s">
        <v>2072</v>
      </c>
      <c r="L709" s="13" t="s">
        <v>2091</v>
      </c>
      <c r="M709" s="15">
        <v>2</v>
      </c>
      <c r="N709" s="22">
        <v>155</v>
      </c>
      <c r="O709" s="22">
        <f t="shared" si="16"/>
        <v>310</v>
      </c>
      <c r="P709" s="16" t="s">
        <v>2115</v>
      </c>
      <c r="Q709" s="18" t="s">
        <v>2324</v>
      </c>
      <c r="R709" s="16" t="s">
        <v>2337</v>
      </c>
      <c r="S709" s="16" t="s">
        <v>2411</v>
      </c>
    </row>
    <row r="710" spans="1:19" s="4" customFormat="1" ht="90" customHeight="1" x14ac:dyDescent="0.25">
      <c r="A710" s="8"/>
      <c r="B710" s="13" t="s">
        <v>712</v>
      </c>
      <c r="C710" s="13" t="s">
        <v>766</v>
      </c>
      <c r="D710" s="13" t="s">
        <v>1086</v>
      </c>
      <c r="E710" s="13" t="s">
        <v>1329</v>
      </c>
      <c r="F710" s="13" t="s">
        <v>1511</v>
      </c>
      <c r="G710" s="13" t="s">
        <v>1549</v>
      </c>
      <c r="H710" s="14" t="s">
        <v>2012</v>
      </c>
      <c r="I710" s="13" t="s">
        <v>2437</v>
      </c>
      <c r="J710" s="13" t="s">
        <v>2044</v>
      </c>
      <c r="K710" s="14" t="s">
        <v>2072</v>
      </c>
      <c r="L710" s="13" t="s">
        <v>2092</v>
      </c>
      <c r="M710" s="15">
        <v>2</v>
      </c>
      <c r="N710" s="22">
        <v>155</v>
      </c>
      <c r="O710" s="22">
        <f t="shared" si="16"/>
        <v>310</v>
      </c>
      <c r="P710" s="16" t="s">
        <v>2115</v>
      </c>
      <c r="Q710" s="18" t="s">
        <v>2324</v>
      </c>
      <c r="R710" s="16" t="s">
        <v>2337</v>
      </c>
      <c r="S710" s="16" t="s">
        <v>2411</v>
      </c>
    </row>
    <row r="711" spans="1:19" s="4" customFormat="1" ht="90" customHeight="1" x14ac:dyDescent="0.25">
      <c r="A711" s="8"/>
      <c r="B711" s="13" t="s">
        <v>713</v>
      </c>
      <c r="C711" s="13" t="s">
        <v>766</v>
      </c>
      <c r="D711" s="13" t="s">
        <v>1086</v>
      </c>
      <c r="E711" s="13" t="s">
        <v>1329</v>
      </c>
      <c r="F711" s="13" t="s">
        <v>1516</v>
      </c>
      <c r="G711" s="13" t="s">
        <v>1708</v>
      </c>
      <c r="H711" s="14" t="s">
        <v>2012</v>
      </c>
      <c r="I711" s="13" t="s">
        <v>2437</v>
      </c>
      <c r="J711" s="13" t="s">
        <v>2044</v>
      </c>
      <c r="K711" s="14" t="s">
        <v>2072</v>
      </c>
      <c r="L711" s="13" t="s">
        <v>2091</v>
      </c>
      <c r="M711" s="15">
        <v>1</v>
      </c>
      <c r="N711" s="22">
        <v>155</v>
      </c>
      <c r="O711" s="22">
        <f t="shared" si="16"/>
        <v>155</v>
      </c>
      <c r="P711" s="16" t="s">
        <v>2115</v>
      </c>
      <c r="Q711" s="18" t="s">
        <v>2324</v>
      </c>
      <c r="R711" s="16" t="s">
        <v>2337</v>
      </c>
      <c r="S711" s="16" t="s">
        <v>2411</v>
      </c>
    </row>
    <row r="712" spans="1:19" s="4" customFormat="1" ht="90" customHeight="1" x14ac:dyDescent="0.25">
      <c r="A712" s="8"/>
      <c r="B712" s="13" t="s">
        <v>714</v>
      </c>
      <c r="C712" s="13" t="s">
        <v>766</v>
      </c>
      <c r="D712" s="13" t="s">
        <v>1087</v>
      </c>
      <c r="E712" s="13" t="s">
        <v>1329</v>
      </c>
      <c r="F712" s="13" t="s">
        <v>1511</v>
      </c>
      <c r="G712" s="13" t="s">
        <v>1549</v>
      </c>
      <c r="H712" s="14" t="s">
        <v>2013</v>
      </c>
      <c r="I712" s="13" t="s">
        <v>2437</v>
      </c>
      <c r="J712" s="13" t="s">
        <v>2044</v>
      </c>
      <c r="K712" s="14" t="s">
        <v>2071</v>
      </c>
      <c r="L712" s="13" t="s">
        <v>2091</v>
      </c>
      <c r="M712" s="15">
        <v>1</v>
      </c>
      <c r="N712" s="22">
        <v>155</v>
      </c>
      <c r="O712" s="22">
        <f t="shared" si="16"/>
        <v>155</v>
      </c>
      <c r="P712" s="16" t="s">
        <v>2115</v>
      </c>
      <c r="Q712" s="18" t="s">
        <v>2324</v>
      </c>
      <c r="R712" s="16" t="s">
        <v>2337</v>
      </c>
      <c r="S712" s="16" t="s">
        <v>2411</v>
      </c>
    </row>
    <row r="713" spans="1:19" s="4" customFormat="1" ht="90" customHeight="1" x14ac:dyDescent="0.25">
      <c r="A713" s="8"/>
      <c r="B713" s="13" t="s">
        <v>715</v>
      </c>
      <c r="C713" s="13" t="s">
        <v>766</v>
      </c>
      <c r="D713" s="13" t="s">
        <v>1087</v>
      </c>
      <c r="E713" s="13" t="s">
        <v>1329</v>
      </c>
      <c r="F713" s="13" t="s">
        <v>1511</v>
      </c>
      <c r="G713" s="13" t="s">
        <v>1549</v>
      </c>
      <c r="H713" s="14" t="s">
        <v>2013</v>
      </c>
      <c r="I713" s="13" t="s">
        <v>2437</v>
      </c>
      <c r="J713" s="13" t="s">
        <v>2044</v>
      </c>
      <c r="K713" s="14" t="s">
        <v>2071</v>
      </c>
      <c r="L713" s="13" t="s">
        <v>2092</v>
      </c>
      <c r="M713" s="15">
        <v>1</v>
      </c>
      <c r="N713" s="22">
        <v>155</v>
      </c>
      <c r="O713" s="22">
        <f t="shared" si="16"/>
        <v>155</v>
      </c>
      <c r="P713" s="16" t="s">
        <v>2115</v>
      </c>
      <c r="Q713" s="18" t="s">
        <v>2324</v>
      </c>
      <c r="R713" s="16" t="s">
        <v>2337</v>
      </c>
      <c r="S713" s="16" t="s">
        <v>2411</v>
      </c>
    </row>
    <row r="714" spans="1:19" s="4" customFormat="1" ht="90" customHeight="1" x14ac:dyDescent="0.25">
      <c r="A714" s="8"/>
      <c r="B714" s="13" t="s">
        <v>716</v>
      </c>
      <c r="C714" s="13" t="s">
        <v>766</v>
      </c>
      <c r="D714" s="13" t="s">
        <v>1087</v>
      </c>
      <c r="E714" s="13" t="s">
        <v>1329</v>
      </c>
      <c r="F714" s="13" t="s">
        <v>1511</v>
      </c>
      <c r="G714" s="13" t="s">
        <v>1549</v>
      </c>
      <c r="H714" s="14" t="s">
        <v>2013</v>
      </c>
      <c r="I714" s="13" t="s">
        <v>2437</v>
      </c>
      <c r="J714" s="13" t="s">
        <v>2044</v>
      </c>
      <c r="K714" s="14" t="s">
        <v>2071</v>
      </c>
      <c r="L714" s="13" t="s">
        <v>2093</v>
      </c>
      <c r="M714" s="15">
        <v>1</v>
      </c>
      <c r="N714" s="22">
        <v>155</v>
      </c>
      <c r="O714" s="22">
        <f t="shared" si="16"/>
        <v>155</v>
      </c>
      <c r="P714" s="16" t="s">
        <v>2115</v>
      </c>
      <c r="Q714" s="18" t="s">
        <v>2324</v>
      </c>
      <c r="R714" s="16" t="s">
        <v>2337</v>
      </c>
      <c r="S714" s="16" t="s">
        <v>2411</v>
      </c>
    </row>
    <row r="715" spans="1:19" s="4" customFormat="1" ht="90" customHeight="1" x14ac:dyDescent="0.25">
      <c r="A715" s="8"/>
      <c r="B715" s="13" t="s">
        <v>717</v>
      </c>
      <c r="C715" s="13" t="s">
        <v>766</v>
      </c>
      <c r="D715" s="13" t="s">
        <v>1088</v>
      </c>
      <c r="E715" s="13" t="s">
        <v>1330</v>
      </c>
      <c r="F715" s="13" t="s">
        <v>1511</v>
      </c>
      <c r="G715" s="13" t="s">
        <v>1549</v>
      </c>
      <c r="H715" s="14" t="s">
        <v>2014</v>
      </c>
      <c r="I715" s="13" t="s">
        <v>2437</v>
      </c>
      <c r="J715" s="13" t="s">
        <v>2044</v>
      </c>
      <c r="K715" s="14" t="s">
        <v>2070</v>
      </c>
      <c r="L715" s="13" t="s">
        <v>2091</v>
      </c>
      <c r="M715" s="15">
        <v>2</v>
      </c>
      <c r="N715" s="22">
        <v>245</v>
      </c>
      <c r="O715" s="22">
        <f t="shared" si="16"/>
        <v>490</v>
      </c>
      <c r="P715" s="16" t="s">
        <v>2115</v>
      </c>
      <c r="Q715" s="18" t="s">
        <v>2324</v>
      </c>
      <c r="R715" s="16" t="s">
        <v>2337</v>
      </c>
      <c r="S715" s="16" t="s">
        <v>2411</v>
      </c>
    </row>
    <row r="716" spans="1:19" s="4" customFormat="1" ht="90" customHeight="1" x14ac:dyDescent="0.25">
      <c r="A716" s="8"/>
      <c r="B716" s="13" t="s">
        <v>718</v>
      </c>
      <c r="C716" s="13" t="s">
        <v>766</v>
      </c>
      <c r="D716" s="13" t="s">
        <v>1088</v>
      </c>
      <c r="E716" s="13" t="s">
        <v>1330</v>
      </c>
      <c r="F716" s="13" t="s">
        <v>1511</v>
      </c>
      <c r="G716" s="13" t="s">
        <v>1549</v>
      </c>
      <c r="H716" s="14" t="s">
        <v>2014</v>
      </c>
      <c r="I716" s="13" t="s">
        <v>2437</v>
      </c>
      <c r="J716" s="13" t="s">
        <v>2044</v>
      </c>
      <c r="K716" s="14" t="s">
        <v>2070</v>
      </c>
      <c r="L716" s="13" t="s">
        <v>2092</v>
      </c>
      <c r="M716" s="15">
        <v>3</v>
      </c>
      <c r="N716" s="22">
        <v>245</v>
      </c>
      <c r="O716" s="22">
        <f t="shared" si="16"/>
        <v>735</v>
      </c>
      <c r="P716" s="16" t="s">
        <v>2115</v>
      </c>
      <c r="Q716" s="18" t="s">
        <v>2324</v>
      </c>
      <c r="R716" s="16" t="s">
        <v>2337</v>
      </c>
      <c r="S716" s="16" t="s">
        <v>2411</v>
      </c>
    </row>
    <row r="717" spans="1:19" s="4" customFormat="1" ht="90" customHeight="1" x14ac:dyDescent="0.25">
      <c r="A717" s="8"/>
      <c r="B717" s="13" t="s">
        <v>719</v>
      </c>
      <c r="C717" s="13" t="s">
        <v>766</v>
      </c>
      <c r="D717" s="13" t="s">
        <v>1088</v>
      </c>
      <c r="E717" s="13" t="s">
        <v>1330</v>
      </c>
      <c r="F717" s="13" t="s">
        <v>1511</v>
      </c>
      <c r="G717" s="13" t="s">
        <v>1549</v>
      </c>
      <c r="H717" s="14" t="s">
        <v>2014</v>
      </c>
      <c r="I717" s="13" t="s">
        <v>2437</v>
      </c>
      <c r="J717" s="13" t="s">
        <v>2044</v>
      </c>
      <c r="K717" s="14" t="s">
        <v>2070</v>
      </c>
      <c r="L717" s="13" t="s">
        <v>2093</v>
      </c>
      <c r="M717" s="15">
        <v>1</v>
      </c>
      <c r="N717" s="22">
        <v>245</v>
      </c>
      <c r="O717" s="22">
        <f t="shared" si="16"/>
        <v>245</v>
      </c>
      <c r="P717" s="16" t="s">
        <v>2115</v>
      </c>
      <c r="Q717" s="18" t="s">
        <v>2324</v>
      </c>
      <c r="R717" s="16" t="s">
        <v>2337</v>
      </c>
      <c r="S717" s="16" t="s">
        <v>2411</v>
      </c>
    </row>
    <row r="718" spans="1:19" s="4" customFormat="1" ht="90" customHeight="1" x14ac:dyDescent="0.25">
      <c r="A718" s="8"/>
      <c r="B718" s="13" t="s">
        <v>720</v>
      </c>
      <c r="C718" s="13" t="s">
        <v>766</v>
      </c>
      <c r="D718" s="13" t="s">
        <v>1088</v>
      </c>
      <c r="E718" s="13" t="s">
        <v>1330</v>
      </c>
      <c r="F718" s="13" t="s">
        <v>1516</v>
      </c>
      <c r="G718" s="13" t="s">
        <v>1708</v>
      </c>
      <c r="H718" s="14" t="s">
        <v>2014</v>
      </c>
      <c r="I718" s="13" t="s">
        <v>2437</v>
      </c>
      <c r="J718" s="13" t="s">
        <v>2044</v>
      </c>
      <c r="K718" s="14" t="s">
        <v>2070</v>
      </c>
      <c r="L718" s="13" t="s">
        <v>2091</v>
      </c>
      <c r="M718" s="15">
        <v>1</v>
      </c>
      <c r="N718" s="22">
        <v>245</v>
      </c>
      <c r="O718" s="22">
        <f t="shared" si="16"/>
        <v>245</v>
      </c>
      <c r="P718" s="16" t="s">
        <v>2115</v>
      </c>
      <c r="Q718" s="18" t="s">
        <v>2324</v>
      </c>
      <c r="R718" s="16" t="s">
        <v>2337</v>
      </c>
      <c r="S718" s="16" t="s">
        <v>2411</v>
      </c>
    </row>
    <row r="719" spans="1:19" s="4" customFormat="1" ht="90" customHeight="1" x14ac:dyDescent="0.25">
      <c r="A719" s="8"/>
      <c r="B719" s="13" t="s">
        <v>721</v>
      </c>
      <c r="C719" s="13" t="s">
        <v>766</v>
      </c>
      <c r="D719" s="13" t="s">
        <v>1088</v>
      </c>
      <c r="E719" s="13" t="s">
        <v>1330</v>
      </c>
      <c r="F719" s="13" t="s">
        <v>1516</v>
      </c>
      <c r="G719" s="13" t="s">
        <v>1708</v>
      </c>
      <c r="H719" s="14" t="s">
        <v>2014</v>
      </c>
      <c r="I719" s="13" t="s">
        <v>2437</v>
      </c>
      <c r="J719" s="13" t="s">
        <v>2044</v>
      </c>
      <c r="K719" s="14" t="s">
        <v>2070</v>
      </c>
      <c r="L719" s="13" t="s">
        <v>2092</v>
      </c>
      <c r="M719" s="15">
        <v>1</v>
      </c>
      <c r="N719" s="22">
        <v>245</v>
      </c>
      <c r="O719" s="22">
        <f t="shared" si="16"/>
        <v>245</v>
      </c>
      <c r="P719" s="16" t="s">
        <v>2115</v>
      </c>
      <c r="Q719" s="18" t="s">
        <v>2324</v>
      </c>
      <c r="R719" s="16" t="s">
        <v>2337</v>
      </c>
      <c r="S719" s="16" t="s">
        <v>2411</v>
      </c>
    </row>
    <row r="720" spans="1:19" s="4" customFormat="1" ht="90" customHeight="1" x14ac:dyDescent="0.25">
      <c r="A720" s="8"/>
      <c r="B720" s="13" t="s">
        <v>722</v>
      </c>
      <c r="C720" s="13" t="s">
        <v>766</v>
      </c>
      <c r="D720" s="13" t="s">
        <v>1089</v>
      </c>
      <c r="E720" s="13" t="s">
        <v>1331</v>
      </c>
      <c r="F720" s="13" t="s">
        <v>1511</v>
      </c>
      <c r="G720" s="13" t="s">
        <v>1549</v>
      </c>
      <c r="H720" s="14" t="s">
        <v>2015</v>
      </c>
      <c r="I720" s="13" t="s">
        <v>2437</v>
      </c>
      <c r="J720" s="13" t="s">
        <v>2044</v>
      </c>
      <c r="K720" s="14" t="s">
        <v>2070</v>
      </c>
      <c r="L720" s="13" t="s">
        <v>2091</v>
      </c>
      <c r="M720" s="15">
        <v>1</v>
      </c>
      <c r="N720" s="22">
        <v>245</v>
      </c>
      <c r="O720" s="22">
        <f t="shared" si="16"/>
        <v>245</v>
      </c>
      <c r="P720" s="16" t="s">
        <v>2115</v>
      </c>
      <c r="Q720" s="18" t="s">
        <v>2324</v>
      </c>
      <c r="R720" s="16" t="s">
        <v>2337</v>
      </c>
      <c r="S720" s="16" t="s">
        <v>2411</v>
      </c>
    </row>
    <row r="721" spans="1:19" s="4" customFormat="1" ht="90" customHeight="1" x14ac:dyDescent="0.25">
      <c r="A721" s="8"/>
      <c r="B721" s="13" t="s">
        <v>723</v>
      </c>
      <c r="C721" s="13" t="s">
        <v>766</v>
      </c>
      <c r="D721" s="13" t="s">
        <v>1089</v>
      </c>
      <c r="E721" s="13" t="s">
        <v>1331</v>
      </c>
      <c r="F721" s="13" t="s">
        <v>1511</v>
      </c>
      <c r="G721" s="13" t="s">
        <v>1549</v>
      </c>
      <c r="H721" s="14" t="s">
        <v>2015</v>
      </c>
      <c r="I721" s="13" t="s">
        <v>2437</v>
      </c>
      <c r="J721" s="13" t="s">
        <v>2044</v>
      </c>
      <c r="K721" s="14" t="s">
        <v>2070</v>
      </c>
      <c r="L721" s="13" t="s">
        <v>2092</v>
      </c>
      <c r="M721" s="15">
        <v>3</v>
      </c>
      <c r="N721" s="22">
        <v>245</v>
      </c>
      <c r="O721" s="22">
        <f t="shared" si="16"/>
        <v>735</v>
      </c>
      <c r="P721" s="16" t="s">
        <v>2115</v>
      </c>
      <c r="Q721" s="18" t="s">
        <v>2324</v>
      </c>
      <c r="R721" s="16" t="s">
        <v>2337</v>
      </c>
      <c r="S721" s="16" t="s">
        <v>2411</v>
      </c>
    </row>
    <row r="722" spans="1:19" s="4" customFormat="1" ht="90" customHeight="1" x14ac:dyDescent="0.25">
      <c r="A722" s="8"/>
      <c r="B722" s="13" t="s">
        <v>724</v>
      </c>
      <c r="C722" s="13" t="s">
        <v>766</v>
      </c>
      <c r="D722" s="13" t="s">
        <v>1089</v>
      </c>
      <c r="E722" s="13" t="s">
        <v>1331</v>
      </c>
      <c r="F722" s="13" t="s">
        <v>1511</v>
      </c>
      <c r="G722" s="13" t="s">
        <v>1549</v>
      </c>
      <c r="H722" s="14" t="s">
        <v>2015</v>
      </c>
      <c r="I722" s="13" t="s">
        <v>2437</v>
      </c>
      <c r="J722" s="13" t="s">
        <v>2044</v>
      </c>
      <c r="K722" s="14" t="s">
        <v>2070</v>
      </c>
      <c r="L722" s="13" t="s">
        <v>2093</v>
      </c>
      <c r="M722" s="15">
        <v>1</v>
      </c>
      <c r="N722" s="22">
        <v>245</v>
      </c>
      <c r="O722" s="22">
        <f t="shared" si="16"/>
        <v>245</v>
      </c>
      <c r="P722" s="16" t="s">
        <v>2115</v>
      </c>
      <c r="Q722" s="18" t="s">
        <v>2324</v>
      </c>
      <c r="R722" s="16" t="s">
        <v>2337</v>
      </c>
      <c r="S722" s="16" t="s">
        <v>2411</v>
      </c>
    </row>
    <row r="723" spans="1:19" s="4" customFormat="1" ht="90" customHeight="1" x14ac:dyDescent="0.25">
      <c r="A723" s="8"/>
      <c r="B723" s="13" t="s">
        <v>725</v>
      </c>
      <c r="C723" s="13" t="s">
        <v>766</v>
      </c>
      <c r="D723" s="13" t="s">
        <v>1090</v>
      </c>
      <c r="E723" s="13" t="s">
        <v>1332</v>
      </c>
      <c r="F723" s="13" t="s">
        <v>1517</v>
      </c>
      <c r="G723" s="13" t="s">
        <v>1709</v>
      </c>
      <c r="H723" s="14" t="s">
        <v>2016</v>
      </c>
      <c r="I723" s="13" t="s">
        <v>2437</v>
      </c>
      <c r="J723" s="13" t="s">
        <v>2045</v>
      </c>
      <c r="K723" s="14" t="s">
        <v>2070</v>
      </c>
      <c r="L723" s="13" t="s">
        <v>2107</v>
      </c>
      <c r="M723" s="15">
        <v>1</v>
      </c>
      <c r="N723" s="22">
        <v>135</v>
      </c>
      <c r="O723" s="22">
        <f t="shared" si="16"/>
        <v>135</v>
      </c>
      <c r="P723" s="16" t="s">
        <v>2117</v>
      </c>
      <c r="Q723" s="18" t="s">
        <v>2329</v>
      </c>
      <c r="R723" s="16" t="s">
        <v>2336</v>
      </c>
      <c r="S723" s="16" t="s">
        <v>2414</v>
      </c>
    </row>
    <row r="724" spans="1:19" s="4" customFormat="1" ht="90" customHeight="1" x14ac:dyDescent="0.25">
      <c r="A724" s="8"/>
      <c r="B724" s="13" t="s">
        <v>726</v>
      </c>
      <c r="C724" s="13" t="s">
        <v>766</v>
      </c>
      <c r="D724" s="13" t="s">
        <v>1091</v>
      </c>
      <c r="E724" s="13" t="s">
        <v>1333</v>
      </c>
      <c r="F724" s="13" t="s">
        <v>1487</v>
      </c>
      <c r="G724" s="13" t="s">
        <v>1684</v>
      </c>
      <c r="H724" s="14" t="s">
        <v>2017</v>
      </c>
      <c r="I724" s="13" t="s">
        <v>2437</v>
      </c>
      <c r="J724" s="13" t="s">
        <v>2045</v>
      </c>
      <c r="K724" s="14" t="s">
        <v>2060</v>
      </c>
      <c r="L724" s="13" t="s">
        <v>2092</v>
      </c>
      <c r="M724" s="15">
        <v>3</v>
      </c>
      <c r="N724" s="22">
        <v>140</v>
      </c>
      <c r="O724" s="22">
        <f t="shared" si="16"/>
        <v>420</v>
      </c>
      <c r="P724" s="16" t="s">
        <v>2117</v>
      </c>
      <c r="Q724" s="18" t="s">
        <v>2283</v>
      </c>
      <c r="R724" s="16" t="s">
        <v>2337</v>
      </c>
      <c r="S724" s="16" t="s">
        <v>2415</v>
      </c>
    </row>
    <row r="725" spans="1:19" s="4" customFormat="1" ht="90" customHeight="1" x14ac:dyDescent="0.25">
      <c r="A725" s="8"/>
      <c r="B725" s="13" t="s">
        <v>727</v>
      </c>
      <c r="C725" s="13" t="s">
        <v>766</v>
      </c>
      <c r="D725" s="13" t="s">
        <v>1091</v>
      </c>
      <c r="E725" s="13" t="s">
        <v>1333</v>
      </c>
      <c r="F725" s="13" t="s">
        <v>1487</v>
      </c>
      <c r="G725" s="13" t="s">
        <v>1684</v>
      </c>
      <c r="H725" s="14" t="s">
        <v>2017</v>
      </c>
      <c r="I725" s="13" t="s">
        <v>2437</v>
      </c>
      <c r="J725" s="13" t="s">
        <v>2045</v>
      </c>
      <c r="K725" s="14" t="s">
        <v>2060</v>
      </c>
      <c r="L725" s="13" t="s">
        <v>2093</v>
      </c>
      <c r="M725" s="15">
        <v>1</v>
      </c>
      <c r="N725" s="22">
        <v>140</v>
      </c>
      <c r="O725" s="22">
        <f t="shared" si="16"/>
        <v>140</v>
      </c>
      <c r="P725" s="16" t="s">
        <v>2117</v>
      </c>
      <c r="Q725" s="18" t="s">
        <v>2283</v>
      </c>
      <c r="R725" s="16" t="s">
        <v>2337</v>
      </c>
      <c r="S725" s="16" t="s">
        <v>2415</v>
      </c>
    </row>
    <row r="726" spans="1:19" s="4" customFormat="1" ht="90" customHeight="1" x14ac:dyDescent="0.25">
      <c r="A726" s="8"/>
      <c r="B726" s="13" t="s">
        <v>728</v>
      </c>
      <c r="C726" s="13" t="s">
        <v>766</v>
      </c>
      <c r="D726" s="13" t="s">
        <v>1091</v>
      </c>
      <c r="E726" s="13" t="s">
        <v>1333</v>
      </c>
      <c r="F726" s="13" t="s">
        <v>1487</v>
      </c>
      <c r="G726" s="13" t="s">
        <v>1684</v>
      </c>
      <c r="H726" s="14" t="s">
        <v>2017</v>
      </c>
      <c r="I726" s="13" t="s">
        <v>2437</v>
      </c>
      <c r="J726" s="13" t="s">
        <v>2045</v>
      </c>
      <c r="K726" s="14" t="s">
        <v>2060</v>
      </c>
      <c r="L726" s="13" t="s">
        <v>2094</v>
      </c>
      <c r="M726" s="15">
        <v>2</v>
      </c>
      <c r="N726" s="22">
        <v>140</v>
      </c>
      <c r="O726" s="22">
        <f t="shared" si="16"/>
        <v>280</v>
      </c>
      <c r="P726" s="16" t="s">
        <v>2117</v>
      </c>
      <c r="Q726" s="18" t="s">
        <v>2283</v>
      </c>
      <c r="R726" s="16" t="s">
        <v>2337</v>
      </c>
      <c r="S726" s="16" t="s">
        <v>2415</v>
      </c>
    </row>
    <row r="727" spans="1:19" s="4" customFormat="1" ht="90" customHeight="1" x14ac:dyDescent="0.25">
      <c r="A727" s="8"/>
      <c r="B727" s="13" t="s">
        <v>729</v>
      </c>
      <c r="C727" s="13" t="s">
        <v>766</v>
      </c>
      <c r="D727" s="13" t="s">
        <v>1092</v>
      </c>
      <c r="E727" s="13" t="s">
        <v>1334</v>
      </c>
      <c r="F727" s="13" t="s">
        <v>1518</v>
      </c>
      <c r="G727" s="13" t="s">
        <v>1710</v>
      </c>
      <c r="H727" s="14" t="s">
        <v>2018</v>
      </c>
      <c r="I727" s="13" t="s">
        <v>2437</v>
      </c>
      <c r="J727" s="13" t="s">
        <v>2045</v>
      </c>
      <c r="K727" s="14" t="s">
        <v>2071</v>
      </c>
      <c r="L727" s="13" t="s">
        <v>2094</v>
      </c>
      <c r="M727" s="15">
        <v>1</v>
      </c>
      <c r="N727" s="22">
        <v>85</v>
      </c>
      <c r="O727" s="22">
        <f t="shared" si="16"/>
        <v>85</v>
      </c>
      <c r="P727" s="16" t="s">
        <v>2117</v>
      </c>
      <c r="Q727" s="18" t="s">
        <v>2330</v>
      </c>
      <c r="R727" s="16" t="s">
        <v>2336</v>
      </c>
      <c r="S727" s="16" t="s">
        <v>2416</v>
      </c>
    </row>
    <row r="728" spans="1:19" s="4" customFormat="1" ht="90" customHeight="1" x14ac:dyDescent="0.25">
      <c r="A728" s="8"/>
      <c r="B728" s="13" t="s">
        <v>730</v>
      </c>
      <c r="C728" s="13" t="s">
        <v>766</v>
      </c>
      <c r="D728" s="13" t="s">
        <v>1093</v>
      </c>
      <c r="E728" s="13" t="s">
        <v>1335</v>
      </c>
      <c r="F728" s="13" t="s">
        <v>1360</v>
      </c>
      <c r="G728" s="13" t="s">
        <v>1549</v>
      </c>
      <c r="H728" s="14" t="s">
        <v>2019</v>
      </c>
      <c r="I728" s="13" t="s">
        <v>2437</v>
      </c>
      <c r="J728" s="13" t="s">
        <v>2044</v>
      </c>
      <c r="K728" s="14" t="s">
        <v>2071</v>
      </c>
      <c r="L728" s="13" t="s">
        <v>2091</v>
      </c>
      <c r="M728" s="15">
        <v>1</v>
      </c>
      <c r="N728" s="22">
        <v>125</v>
      </c>
      <c r="O728" s="22">
        <f t="shared" si="16"/>
        <v>125</v>
      </c>
      <c r="P728" s="16" t="s">
        <v>2115</v>
      </c>
      <c r="Q728" s="18" t="s">
        <v>2331</v>
      </c>
      <c r="R728" s="16" t="s">
        <v>2337</v>
      </c>
      <c r="S728" s="16" t="s">
        <v>2411</v>
      </c>
    </row>
    <row r="729" spans="1:19" s="4" customFormat="1" ht="90" customHeight="1" x14ac:dyDescent="0.25">
      <c r="A729" s="8"/>
      <c r="B729" s="13" t="s">
        <v>731</v>
      </c>
      <c r="C729" s="13" t="s">
        <v>766</v>
      </c>
      <c r="D729" s="13" t="s">
        <v>1094</v>
      </c>
      <c r="E729" s="13" t="s">
        <v>1335</v>
      </c>
      <c r="F729" s="13" t="s">
        <v>1360</v>
      </c>
      <c r="G729" s="13" t="s">
        <v>1549</v>
      </c>
      <c r="H729" s="14" t="s">
        <v>2020</v>
      </c>
      <c r="I729" s="13" t="s">
        <v>2437</v>
      </c>
      <c r="J729" s="13" t="s">
        <v>2044</v>
      </c>
      <c r="K729" s="14" t="s">
        <v>2070</v>
      </c>
      <c r="L729" s="13" t="s">
        <v>2092</v>
      </c>
      <c r="M729" s="15">
        <v>1</v>
      </c>
      <c r="N729" s="22">
        <v>320</v>
      </c>
      <c r="O729" s="22">
        <f t="shared" si="16"/>
        <v>320</v>
      </c>
      <c r="P729" s="16" t="s">
        <v>2115</v>
      </c>
      <c r="Q729" s="18" t="s">
        <v>2331</v>
      </c>
      <c r="R729" s="16" t="s">
        <v>2337</v>
      </c>
      <c r="S729" s="16" t="s">
        <v>2411</v>
      </c>
    </row>
    <row r="730" spans="1:19" s="4" customFormat="1" ht="90" customHeight="1" x14ac:dyDescent="0.25">
      <c r="A730" s="8"/>
      <c r="B730" s="13" t="s">
        <v>732</v>
      </c>
      <c r="C730" s="13" t="s">
        <v>766</v>
      </c>
      <c r="D730" s="13" t="s">
        <v>1095</v>
      </c>
      <c r="E730" s="13" t="s">
        <v>1336</v>
      </c>
      <c r="F730" s="13" t="s">
        <v>1519</v>
      </c>
      <c r="G730" s="13" t="s">
        <v>1711</v>
      </c>
      <c r="H730" s="14" t="s">
        <v>2021</v>
      </c>
      <c r="I730" s="13" t="s">
        <v>2437</v>
      </c>
      <c r="J730" s="13" t="s">
        <v>2044</v>
      </c>
      <c r="K730" s="14" t="s">
        <v>2071</v>
      </c>
      <c r="L730" s="13" t="s">
        <v>2091</v>
      </c>
      <c r="M730" s="15">
        <v>1</v>
      </c>
      <c r="N730" s="22">
        <v>100</v>
      </c>
      <c r="O730" s="22">
        <f t="shared" si="16"/>
        <v>100</v>
      </c>
      <c r="P730" s="16" t="s">
        <v>2124</v>
      </c>
      <c r="Q730" s="18" t="s">
        <v>2332</v>
      </c>
      <c r="R730" s="16" t="s">
        <v>2337</v>
      </c>
      <c r="S730" s="16" t="s">
        <v>2411</v>
      </c>
    </row>
    <row r="731" spans="1:19" s="4" customFormat="1" ht="90" customHeight="1" x14ac:dyDescent="0.25">
      <c r="A731" s="8"/>
      <c r="B731" s="13" t="s">
        <v>733</v>
      </c>
      <c r="C731" s="13" t="s">
        <v>766</v>
      </c>
      <c r="D731" s="13" t="s">
        <v>1096</v>
      </c>
      <c r="E731" s="13" t="s">
        <v>1336</v>
      </c>
      <c r="F731" s="13" t="s">
        <v>1360</v>
      </c>
      <c r="G731" s="13" t="s">
        <v>1549</v>
      </c>
      <c r="H731" s="14" t="s">
        <v>2022</v>
      </c>
      <c r="I731" s="13" t="s">
        <v>2437</v>
      </c>
      <c r="J731" s="13" t="s">
        <v>2044</v>
      </c>
      <c r="K731" s="14" t="s">
        <v>2071</v>
      </c>
      <c r="L731" s="13" t="s">
        <v>2091</v>
      </c>
      <c r="M731" s="15">
        <v>4</v>
      </c>
      <c r="N731" s="22">
        <v>100</v>
      </c>
      <c r="O731" s="22">
        <f t="shared" si="16"/>
        <v>400</v>
      </c>
      <c r="P731" s="16" t="s">
        <v>2124</v>
      </c>
      <c r="Q731" s="18" t="s">
        <v>2332</v>
      </c>
      <c r="R731" s="16" t="s">
        <v>2337</v>
      </c>
      <c r="S731" s="16" t="s">
        <v>2411</v>
      </c>
    </row>
    <row r="732" spans="1:19" s="4" customFormat="1" ht="90" customHeight="1" x14ac:dyDescent="0.25">
      <c r="A732" s="8"/>
      <c r="B732" s="13" t="s">
        <v>734</v>
      </c>
      <c r="C732" s="13" t="s">
        <v>766</v>
      </c>
      <c r="D732" s="13" t="s">
        <v>1097</v>
      </c>
      <c r="E732" s="13" t="s">
        <v>1336</v>
      </c>
      <c r="F732" s="13" t="s">
        <v>1519</v>
      </c>
      <c r="G732" s="13" t="s">
        <v>1711</v>
      </c>
      <c r="H732" s="14" t="s">
        <v>2023</v>
      </c>
      <c r="I732" s="13" t="s">
        <v>2437</v>
      </c>
      <c r="J732" s="13" t="s">
        <v>2044</v>
      </c>
      <c r="K732" s="14" t="s">
        <v>2070</v>
      </c>
      <c r="L732" s="13" t="s">
        <v>2091</v>
      </c>
      <c r="M732" s="15">
        <v>1</v>
      </c>
      <c r="N732" s="22">
        <v>125</v>
      </c>
      <c r="O732" s="22">
        <f t="shared" si="16"/>
        <v>125</v>
      </c>
      <c r="P732" s="16" t="s">
        <v>2124</v>
      </c>
      <c r="Q732" s="18" t="s">
        <v>2332</v>
      </c>
      <c r="R732" s="16" t="s">
        <v>2337</v>
      </c>
      <c r="S732" s="16" t="s">
        <v>2411</v>
      </c>
    </row>
    <row r="733" spans="1:19" s="4" customFormat="1" ht="90" customHeight="1" x14ac:dyDescent="0.25">
      <c r="A733" s="8"/>
      <c r="B733" s="13" t="s">
        <v>735</v>
      </c>
      <c r="C733" s="13" t="s">
        <v>766</v>
      </c>
      <c r="D733" s="13" t="s">
        <v>1098</v>
      </c>
      <c r="E733" s="13" t="s">
        <v>1337</v>
      </c>
      <c r="F733" s="13" t="s">
        <v>1412</v>
      </c>
      <c r="G733" s="13" t="s">
        <v>1602</v>
      </c>
      <c r="H733" s="14" t="s">
        <v>2024</v>
      </c>
      <c r="I733" s="13" t="s">
        <v>2437</v>
      </c>
      <c r="J733" s="13" t="s">
        <v>2044</v>
      </c>
      <c r="K733" s="14" t="s">
        <v>2071</v>
      </c>
      <c r="L733" s="13" t="s">
        <v>2092</v>
      </c>
      <c r="M733" s="15">
        <v>1</v>
      </c>
      <c r="N733" s="22">
        <v>145</v>
      </c>
      <c r="O733" s="22">
        <f t="shared" si="16"/>
        <v>145</v>
      </c>
      <c r="P733" s="16" t="s">
        <v>2115</v>
      </c>
      <c r="Q733" s="18" t="s">
        <v>2333</v>
      </c>
      <c r="R733" s="16" t="s">
        <v>2337</v>
      </c>
      <c r="S733" s="16" t="s">
        <v>2411</v>
      </c>
    </row>
    <row r="734" spans="1:19" s="4" customFormat="1" ht="90" customHeight="1" x14ac:dyDescent="0.25">
      <c r="A734" s="8"/>
      <c r="B734" s="13" t="s">
        <v>736</v>
      </c>
      <c r="C734" s="13" t="s">
        <v>766</v>
      </c>
      <c r="D734" s="13" t="s">
        <v>1098</v>
      </c>
      <c r="E734" s="13" t="s">
        <v>1337</v>
      </c>
      <c r="F734" s="13" t="s">
        <v>1412</v>
      </c>
      <c r="G734" s="13" t="s">
        <v>1602</v>
      </c>
      <c r="H734" s="14" t="s">
        <v>2024</v>
      </c>
      <c r="I734" s="13" t="s">
        <v>2437</v>
      </c>
      <c r="J734" s="13" t="s">
        <v>2044</v>
      </c>
      <c r="K734" s="14" t="s">
        <v>2071</v>
      </c>
      <c r="L734" s="13" t="s">
        <v>2093</v>
      </c>
      <c r="M734" s="15">
        <v>3</v>
      </c>
      <c r="N734" s="22">
        <v>145</v>
      </c>
      <c r="O734" s="22">
        <f t="shared" si="16"/>
        <v>435</v>
      </c>
      <c r="P734" s="16" t="s">
        <v>2115</v>
      </c>
      <c r="Q734" s="18" t="s">
        <v>2333</v>
      </c>
      <c r="R734" s="16" t="s">
        <v>2337</v>
      </c>
      <c r="S734" s="16" t="s">
        <v>2411</v>
      </c>
    </row>
    <row r="735" spans="1:19" s="4" customFormat="1" ht="90" customHeight="1" x14ac:dyDescent="0.25">
      <c r="A735" s="8"/>
      <c r="B735" s="13" t="s">
        <v>737</v>
      </c>
      <c r="C735" s="13" t="s">
        <v>766</v>
      </c>
      <c r="D735" s="13" t="s">
        <v>1098</v>
      </c>
      <c r="E735" s="13" t="s">
        <v>1337</v>
      </c>
      <c r="F735" s="13" t="s">
        <v>1412</v>
      </c>
      <c r="G735" s="13" t="s">
        <v>1602</v>
      </c>
      <c r="H735" s="14" t="s">
        <v>2024</v>
      </c>
      <c r="I735" s="13" t="s">
        <v>2437</v>
      </c>
      <c r="J735" s="13" t="s">
        <v>2044</v>
      </c>
      <c r="K735" s="14" t="s">
        <v>2071</v>
      </c>
      <c r="L735" s="13" t="s">
        <v>2094</v>
      </c>
      <c r="M735" s="15">
        <v>2</v>
      </c>
      <c r="N735" s="22">
        <v>145</v>
      </c>
      <c r="O735" s="22">
        <f t="shared" si="16"/>
        <v>290</v>
      </c>
      <c r="P735" s="16" t="s">
        <v>2115</v>
      </c>
      <c r="Q735" s="18" t="s">
        <v>2333</v>
      </c>
      <c r="R735" s="16" t="s">
        <v>2337</v>
      </c>
      <c r="S735" s="16" t="s">
        <v>2411</v>
      </c>
    </row>
    <row r="736" spans="1:19" s="4" customFormat="1" ht="90" customHeight="1" x14ac:dyDescent="0.25">
      <c r="A736" s="8"/>
      <c r="B736" s="13" t="s">
        <v>738</v>
      </c>
      <c r="C736" s="13" t="s">
        <v>766</v>
      </c>
      <c r="D736" s="13" t="s">
        <v>1099</v>
      </c>
      <c r="E736" s="13" t="s">
        <v>1337</v>
      </c>
      <c r="F736" s="13" t="s">
        <v>1412</v>
      </c>
      <c r="G736" s="13" t="s">
        <v>1602</v>
      </c>
      <c r="H736" s="14" t="s">
        <v>2025</v>
      </c>
      <c r="I736" s="13" t="s">
        <v>2437</v>
      </c>
      <c r="J736" s="13" t="s">
        <v>2044</v>
      </c>
      <c r="K736" s="14" t="s">
        <v>2070</v>
      </c>
      <c r="L736" s="13" t="s">
        <v>2091</v>
      </c>
      <c r="M736" s="15">
        <v>1</v>
      </c>
      <c r="N736" s="22">
        <v>180</v>
      </c>
      <c r="O736" s="22">
        <f t="shared" si="16"/>
        <v>180</v>
      </c>
      <c r="P736" s="16" t="s">
        <v>2115</v>
      </c>
      <c r="Q736" s="18" t="s">
        <v>2333</v>
      </c>
      <c r="R736" s="16" t="s">
        <v>2337</v>
      </c>
      <c r="S736" s="16" t="s">
        <v>2411</v>
      </c>
    </row>
    <row r="737" spans="1:19" s="4" customFormat="1" ht="90" customHeight="1" x14ac:dyDescent="0.25">
      <c r="A737" s="8"/>
      <c r="B737" s="13" t="s">
        <v>739</v>
      </c>
      <c r="C737" s="13" t="s">
        <v>766</v>
      </c>
      <c r="D737" s="13" t="s">
        <v>1099</v>
      </c>
      <c r="E737" s="13" t="s">
        <v>1337</v>
      </c>
      <c r="F737" s="13" t="s">
        <v>1412</v>
      </c>
      <c r="G737" s="13" t="s">
        <v>1602</v>
      </c>
      <c r="H737" s="14" t="s">
        <v>2025</v>
      </c>
      <c r="I737" s="13" t="s">
        <v>2437</v>
      </c>
      <c r="J737" s="13" t="s">
        <v>2044</v>
      </c>
      <c r="K737" s="14" t="s">
        <v>2070</v>
      </c>
      <c r="L737" s="13" t="s">
        <v>2092</v>
      </c>
      <c r="M737" s="15">
        <v>1</v>
      </c>
      <c r="N737" s="22">
        <v>180</v>
      </c>
      <c r="O737" s="22">
        <f t="shared" si="16"/>
        <v>180</v>
      </c>
      <c r="P737" s="16" t="s">
        <v>2115</v>
      </c>
      <c r="Q737" s="18" t="s">
        <v>2333</v>
      </c>
      <c r="R737" s="16" t="s">
        <v>2337</v>
      </c>
      <c r="S737" s="16" t="s">
        <v>2411</v>
      </c>
    </row>
    <row r="738" spans="1:19" s="4" customFormat="1" ht="90" customHeight="1" x14ac:dyDescent="0.25">
      <c r="A738" s="8"/>
      <c r="B738" s="13" t="s">
        <v>740</v>
      </c>
      <c r="C738" s="13" t="s">
        <v>766</v>
      </c>
      <c r="D738" s="13" t="s">
        <v>1100</v>
      </c>
      <c r="E738" s="13" t="s">
        <v>1338</v>
      </c>
      <c r="F738" s="13" t="s">
        <v>1511</v>
      </c>
      <c r="G738" s="13" t="s">
        <v>1549</v>
      </c>
      <c r="H738" s="14" t="s">
        <v>2026</v>
      </c>
      <c r="I738" s="13" t="s">
        <v>2041</v>
      </c>
      <c r="J738" s="13" t="s">
        <v>2042</v>
      </c>
      <c r="K738" s="14" t="s">
        <v>2073</v>
      </c>
      <c r="L738" s="13" t="s">
        <v>2093</v>
      </c>
      <c r="M738" s="15">
        <v>1</v>
      </c>
      <c r="N738" s="22">
        <v>120</v>
      </c>
      <c r="O738" s="22">
        <f t="shared" si="16"/>
        <v>120</v>
      </c>
      <c r="P738" s="16" t="s">
        <v>2125</v>
      </c>
      <c r="Q738" s="18" t="s">
        <v>2334</v>
      </c>
      <c r="R738" s="16" t="s">
        <v>2337</v>
      </c>
      <c r="S738" s="16" t="s">
        <v>2417</v>
      </c>
    </row>
    <row r="739" spans="1:19" s="4" customFormat="1" ht="90" customHeight="1" x14ac:dyDescent="0.25">
      <c r="A739" s="8"/>
      <c r="B739" s="13" t="s">
        <v>741</v>
      </c>
      <c r="C739" s="13" t="s">
        <v>766</v>
      </c>
      <c r="D739" s="13" t="s">
        <v>1101</v>
      </c>
      <c r="E739" s="13" t="s">
        <v>1338</v>
      </c>
      <c r="F739" s="13" t="s">
        <v>1511</v>
      </c>
      <c r="G739" s="13" t="s">
        <v>1549</v>
      </c>
      <c r="H739" s="14" t="s">
        <v>2027</v>
      </c>
      <c r="I739" s="13" t="s">
        <v>2041</v>
      </c>
      <c r="J739" s="13" t="s">
        <v>2043</v>
      </c>
      <c r="K739" s="14" t="s">
        <v>2074</v>
      </c>
      <c r="L739" s="13" t="s">
        <v>2108</v>
      </c>
      <c r="M739" s="15">
        <v>3</v>
      </c>
      <c r="N739" s="22">
        <v>55</v>
      </c>
      <c r="O739" s="22">
        <f t="shared" si="16"/>
        <v>165</v>
      </c>
      <c r="P739" s="16" t="s">
        <v>2117</v>
      </c>
      <c r="Q739" s="18" t="s">
        <v>2334</v>
      </c>
      <c r="R739" s="16" t="s">
        <v>2337</v>
      </c>
      <c r="S739" s="16" t="s">
        <v>2418</v>
      </c>
    </row>
    <row r="740" spans="1:19" s="4" customFormat="1" ht="90" customHeight="1" x14ac:dyDescent="0.25">
      <c r="A740" s="8"/>
      <c r="B740" s="13" t="s">
        <v>742</v>
      </c>
      <c r="C740" s="13" t="s">
        <v>766</v>
      </c>
      <c r="D740" s="13" t="s">
        <v>1101</v>
      </c>
      <c r="E740" s="13" t="s">
        <v>1338</v>
      </c>
      <c r="F740" s="13" t="s">
        <v>1511</v>
      </c>
      <c r="G740" s="13" t="s">
        <v>1549</v>
      </c>
      <c r="H740" s="14" t="s">
        <v>2027</v>
      </c>
      <c r="I740" s="13" t="s">
        <v>2041</v>
      </c>
      <c r="J740" s="13" t="s">
        <v>2043</v>
      </c>
      <c r="K740" s="14" t="s">
        <v>2074</v>
      </c>
      <c r="L740" s="13" t="s">
        <v>2109</v>
      </c>
      <c r="M740" s="15">
        <v>4</v>
      </c>
      <c r="N740" s="22">
        <v>55</v>
      </c>
      <c r="O740" s="22">
        <f t="shared" si="16"/>
        <v>220</v>
      </c>
      <c r="P740" s="16" t="s">
        <v>2117</v>
      </c>
      <c r="Q740" s="18" t="s">
        <v>2334</v>
      </c>
      <c r="R740" s="16" t="s">
        <v>2337</v>
      </c>
      <c r="S740" s="16" t="s">
        <v>2418</v>
      </c>
    </row>
    <row r="741" spans="1:19" s="4" customFormat="1" ht="90" customHeight="1" x14ac:dyDescent="0.25">
      <c r="A741" s="8"/>
      <c r="B741" s="13" t="s">
        <v>743</v>
      </c>
      <c r="C741" s="13" t="s">
        <v>766</v>
      </c>
      <c r="D741" s="13" t="s">
        <v>1101</v>
      </c>
      <c r="E741" s="13" t="s">
        <v>1338</v>
      </c>
      <c r="F741" s="13" t="s">
        <v>1511</v>
      </c>
      <c r="G741" s="13" t="s">
        <v>1549</v>
      </c>
      <c r="H741" s="14" t="s">
        <v>2027</v>
      </c>
      <c r="I741" s="13" t="s">
        <v>2041</v>
      </c>
      <c r="J741" s="13" t="s">
        <v>2043</v>
      </c>
      <c r="K741" s="14" t="s">
        <v>2074</v>
      </c>
      <c r="L741" s="13" t="s">
        <v>2110</v>
      </c>
      <c r="M741" s="15">
        <v>7</v>
      </c>
      <c r="N741" s="22">
        <v>55</v>
      </c>
      <c r="O741" s="22">
        <f t="shared" si="16"/>
        <v>385</v>
      </c>
      <c r="P741" s="16" t="s">
        <v>2117</v>
      </c>
      <c r="Q741" s="18" t="s">
        <v>2334</v>
      </c>
      <c r="R741" s="16" t="s">
        <v>2337</v>
      </c>
      <c r="S741" s="16" t="s">
        <v>2418</v>
      </c>
    </row>
    <row r="742" spans="1:19" s="4" customFormat="1" ht="30" x14ac:dyDescent="0.25">
      <c r="A742" s="8"/>
      <c r="B742" s="13" t="s">
        <v>744</v>
      </c>
      <c r="C742" s="13" t="s">
        <v>766</v>
      </c>
      <c r="D742" s="13" t="s">
        <v>1102</v>
      </c>
      <c r="E742" s="13" t="s">
        <v>1338</v>
      </c>
      <c r="F742" s="13" t="s">
        <v>1515</v>
      </c>
      <c r="G742" s="13" t="s">
        <v>1707</v>
      </c>
      <c r="H742" s="14" t="s">
        <v>2028</v>
      </c>
      <c r="I742" s="13" t="s">
        <v>2041</v>
      </c>
      <c r="J742" s="13" t="s">
        <v>2042</v>
      </c>
      <c r="K742" s="14" t="s">
        <v>2073</v>
      </c>
      <c r="L742" s="13" t="s">
        <v>2094</v>
      </c>
      <c r="M742" s="15">
        <v>1</v>
      </c>
      <c r="N742" s="22">
        <v>120</v>
      </c>
      <c r="O742" s="22">
        <f t="shared" si="16"/>
        <v>120</v>
      </c>
      <c r="P742" s="16" t="s">
        <v>2117</v>
      </c>
      <c r="Q742" s="18" t="s">
        <v>2335</v>
      </c>
      <c r="R742" s="16" t="s">
        <v>2337</v>
      </c>
      <c r="S742" s="16" t="s">
        <v>2417</v>
      </c>
    </row>
    <row r="743" spans="1:19" s="4" customFormat="1" ht="90" customHeight="1" x14ac:dyDescent="0.25">
      <c r="A743" s="8"/>
      <c r="B743" s="13" t="s">
        <v>745</v>
      </c>
      <c r="C743" s="13" t="s">
        <v>766</v>
      </c>
      <c r="D743" s="13" t="s">
        <v>1103</v>
      </c>
      <c r="E743" s="13" t="s">
        <v>1338</v>
      </c>
      <c r="F743" s="13" t="s">
        <v>1520</v>
      </c>
      <c r="G743" s="13" t="s">
        <v>1712</v>
      </c>
      <c r="H743" s="14" t="s">
        <v>2029</v>
      </c>
      <c r="I743" s="13" t="s">
        <v>2041</v>
      </c>
      <c r="J743" s="13" t="s">
        <v>2043</v>
      </c>
      <c r="K743" s="14" t="s">
        <v>2075</v>
      </c>
      <c r="L743" s="13" t="s">
        <v>2111</v>
      </c>
      <c r="M743" s="15">
        <v>1</v>
      </c>
      <c r="N743" s="22">
        <v>20</v>
      </c>
      <c r="O743" s="22">
        <f t="shared" si="16"/>
        <v>20</v>
      </c>
      <c r="P743" s="16" t="s">
        <v>2122</v>
      </c>
      <c r="Q743" s="18" t="s">
        <v>2334</v>
      </c>
      <c r="R743" s="16" t="s">
        <v>2337</v>
      </c>
      <c r="S743" s="16" t="s">
        <v>2419</v>
      </c>
    </row>
    <row r="744" spans="1:19" s="4" customFormat="1" ht="90" customHeight="1" x14ac:dyDescent="0.25">
      <c r="A744" s="8"/>
      <c r="B744" s="13" t="s">
        <v>746</v>
      </c>
      <c r="C744" s="13" t="s">
        <v>766</v>
      </c>
      <c r="D744" s="13" t="s">
        <v>1103</v>
      </c>
      <c r="E744" s="13" t="s">
        <v>1338</v>
      </c>
      <c r="F744" s="13" t="s">
        <v>1520</v>
      </c>
      <c r="G744" s="13" t="s">
        <v>1712</v>
      </c>
      <c r="H744" s="14" t="s">
        <v>2029</v>
      </c>
      <c r="I744" s="13" t="s">
        <v>2041</v>
      </c>
      <c r="J744" s="13" t="s">
        <v>2043</v>
      </c>
      <c r="K744" s="14" t="s">
        <v>2075</v>
      </c>
      <c r="L744" s="13" t="s">
        <v>2112</v>
      </c>
      <c r="M744" s="15">
        <v>1</v>
      </c>
      <c r="N744" s="22">
        <v>20</v>
      </c>
      <c r="O744" s="22">
        <f t="shared" si="16"/>
        <v>20</v>
      </c>
      <c r="P744" s="16" t="s">
        <v>2122</v>
      </c>
      <c r="Q744" s="18" t="s">
        <v>2334</v>
      </c>
      <c r="R744" s="16" t="s">
        <v>2337</v>
      </c>
      <c r="S744" s="16" t="s">
        <v>2419</v>
      </c>
    </row>
    <row r="745" spans="1:19" s="4" customFormat="1" ht="90" customHeight="1" x14ac:dyDescent="0.25">
      <c r="A745" s="8"/>
      <c r="B745" s="13" t="s">
        <v>747</v>
      </c>
      <c r="C745" s="13" t="s">
        <v>766</v>
      </c>
      <c r="D745" s="13" t="s">
        <v>1104</v>
      </c>
      <c r="E745" s="13" t="s">
        <v>1338</v>
      </c>
      <c r="F745" s="13" t="s">
        <v>1521</v>
      </c>
      <c r="G745" s="13" t="s">
        <v>1713</v>
      </c>
      <c r="H745" s="14" t="s">
        <v>2030</v>
      </c>
      <c r="I745" s="13" t="s">
        <v>2041</v>
      </c>
      <c r="J745" s="13" t="s">
        <v>2042</v>
      </c>
      <c r="K745" s="14" t="s">
        <v>2048</v>
      </c>
      <c r="L745" s="13" t="s">
        <v>2091</v>
      </c>
      <c r="M745" s="15">
        <v>1</v>
      </c>
      <c r="N745" s="22">
        <v>350</v>
      </c>
      <c r="O745" s="22">
        <f t="shared" si="16"/>
        <v>350</v>
      </c>
      <c r="P745" s="16" t="s">
        <v>2125</v>
      </c>
      <c r="Q745" s="18" t="s">
        <v>2334</v>
      </c>
      <c r="R745" s="16" t="s">
        <v>2336</v>
      </c>
      <c r="S745" s="16" t="s">
        <v>2420</v>
      </c>
    </row>
    <row r="746" spans="1:19" s="4" customFormat="1" ht="90" customHeight="1" x14ac:dyDescent="0.25">
      <c r="A746" s="8"/>
      <c r="B746" s="13" t="s">
        <v>748</v>
      </c>
      <c r="C746" s="13" t="s">
        <v>766</v>
      </c>
      <c r="D746" s="13" t="s">
        <v>1104</v>
      </c>
      <c r="E746" s="13" t="s">
        <v>1338</v>
      </c>
      <c r="F746" s="13" t="s">
        <v>1521</v>
      </c>
      <c r="G746" s="13" t="s">
        <v>1713</v>
      </c>
      <c r="H746" s="14" t="s">
        <v>2030</v>
      </c>
      <c r="I746" s="13" t="s">
        <v>2041</v>
      </c>
      <c r="J746" s="13" t="s">
        <v>2042</v>
      </c>
      <c r="K746" s="14" t="s">
        <v>2048</v>
      </c>
      <c r="L746" s="13" t="s">
        <v>2092</v>
      </c>
      <c r="M746" s="15">
        <v>1</v>
      </c>
      <c r="N746" s="22">
        <v>350</v>
      </c>
      <c r="O746" s="22">
        <f t="shared" si="16"/>
        <v>350</v>
      </c>
      <c r="P746" s="16" t="s">
        <v>2125</v>
      </c>
      <c r="Q746" s="18" t="s">
        <v>2334</v>
      </c>
      <c r="R746" s="16" t="s">
        <v>2336</v>
      </c>
      <c r="S746" s="16" t="s">
        <v>2420</v>
      </c>
    </row>
    <row r="747" spans="1:19" s="4" customFormat="1" ht="90" customHeight="1" x14ac:dyDescent="0.25">
      <c r="A747" s="8"/>
      <c r="B747" s="13" t="s">
        <v>749</v>
      </c>
      <c r="C747" s="13" t="s">
        <v>766</v>
      </c>
      <c r="D747" s="13" t="s">
        <v>1105</v>
      </c>
      <c r="E747" s="13" t="s">
        <v>1338</v>
      </c>
      <c r="F747" s="13" t="s">
        <v>1522</v>
      </c>
      <c r="G747" s="13" t="s">
        <v>1714</v>
      </c>
      <c r="H747" s="14" t="s">
        <v>2031</v>
      </c>
      <c r="I747" s="13" t="s">
        <v>2041</v>
      </c>
      <c r="J747" s="13" t="s">
        <v>2042</v>
      </c>
      <c r="K747" s="14" t="s">
        <v>2065</v>
      </c>
      <c r="L747" s="13" t="s">
        <v>2091</v>
      </c>
      <c r="M747" s="15">
        <v>3</v>
      </c>
      <c r="N747" s="22">
        <v>150</v>
      </c>
      <c r="O747" s="22">
        <f t="shared" si="16"/>
        <v>450</v>
      </c>
      <c r="P747" s="16" t="s">
        <v>2125</v>
      </c>
      <c r="Q747" s="18" t="s">
        <v>2335</v>
      </c>
      <c r="R747" s="16" t="s">
        <v>2337</v>
      </c>
      <c r="S747" s="16" t="s">
        <v>2417</v>
      </c>
    </row>
    <row r="748" spans="1:19" s="4" customFormat="1" ht="90" customHeight="1" x14ac:dyDescent="0.25">
      <c r="A748" s="8"/>
      <c r="B748" s="13" t="s">
        <v>750</v>
      </c>
      <c r="C748" s="13" t="s">
        <v>766</v>
      </c>
      <c r="D748" s="13" t="s">
        <v>1106</v>
      </c>
      <c r="E748" s="13" t="s">
        <v>1338</v>
      </c>
      <c r="F748" s="13" t="s">
        <v>1520</v>
      </c>
      <c r="G748" s="13" t="s">
        <v>1712</v>
      </c>
      <c r="H748" s="14" t="s">
        <v>2032</v>
      </c>
      <c r="I748" s="13" t="s">
        <v>2041</v>
      </c>
      <c r="J748" s="13" t="s">
        <v>2042</v>
      </c>
      <c r="K748" s="14" t="s">
        <v>2073</v>
      </c>
      <c r="L748" s="13" t="s">
        <v>2091</v>
      </c>
      <c r="M748" s="15">
        <v>1</v>
      </c>
      <c r="N748" s="22">
        <v>120</v>
      </c>
      <c r="O748" s="22">
        <f t="shared" si="16"/>
        <v>120</v>
      </c>
      <c r="P748" s="16" t="s">
        <v>2125</v>
      </c>
      <c r="Q748" s="18" t="s">
        <v>2335</v>
      </c>
      <c r="R748" s="16" t="s">
        <v>2337</v>
      </c>
      <c r="S748" s="16" t="s">
        <v>2417</v>
      </c>
    </row>
    <row r="749" spans="1:19" s="4" customFormat="1" ht="90" customHeight="1" x14ac:dyDescent="0.25">
      <c r="A749" s="8"/>
      <c r="B749" s="13" t="s">
        <v>751</v>
      </c>
      <c r="C749" s="13" t="s">
        <v>766</v>
      </c>
      <c r="D749" s="13" t="s">
        <v>1107</v>
      </c>
      <c r="E749" s="13" t="s">
        <v>1338</v>
      </c>
      <c r="F749" s="13" t="s">
        <v>1523</v>
      </c>
      <c r="G749" s="13" t="s">
        <v>1715</v>
      </c>
      <c r="H749" s="14" t="s">
        <v>2033</v>
      </c>
      <c r="I749" s="13" t="s">
        <v>2437</v>
      </c>
      <c r="J749" s="13" t="s">
        <v>2044</v>
      </c>
      <c r="K749" s="14" t="s">
        <v>2072</v>
      </c>
      <c r="L749" s="13" t="s">
        <v>2091</v>
      </c>
      <c r="M749" s="15">
        <v>6</v>
      </c>
      <c r="N749" s="22">
        <v>60</v>
      </c>
      <c r="O749" s="22">
        <f t="shared" si="16"/>
        <v>360</v>
      </c>
      <c r="P749" s="16" t="s">
        <v>2117</v>
      </c>
      <c r="Q749" s="18" t="s">
        <v>2334</v>
      </c>
      <c r="R749" s="16" t="s">
        <v>2337</v>
      </c>
      <c r="S749" s="16" t="s">
        <v>2411</v>
      </c>
    </row>
    <row r="750" spans="1:19" s="4" customFormat="1" ht="90" customHeight="1" x14ac:dyDescent="0.25">
      <c r="A750" s="8"/>
      <c r="B750" s="13" t="s">
        <v>752</v>
      </c>
      <c r="C750" s="13" t="s">
        <v>766</v>
      </c>
      <c r="D750" s="13" t="s">
        <v>1107</v>
      </c>
      <c r="E750" s="13" t="s">
        <v>1338</v>
      </c>
      <c r="F750" s="13" t="s">
        <v>1523</v>
      </c>
      <c r="G750" s="13" t="s">
        <v>1715</v>
      </c>
      <c r="H750" s="14" t="s">
        <v>2033</v>
      </c>
      <c r="I750" s="13" t="s">
        <v>2437</v>
      </c>
      <c r="J750" s="13" t="s">
        <v>2044</v>
      </c>
      <c r="K750" s="14" t="s">
        <v>2072</v>
      </c>
      <c r="L750" s="13" t="s">
        <v>2092</v>
      </c>
      <c r="M750" s="15">
        <v>1</v>
      </c>
      <c r="N750" s="22">
        <v>60</v>
      </c>
      <c r="O750" s="22">
        <f t="shared" si="16"/>
        <v>60</v>
      </c>
      <c r="P750" s="16" t="s">
        <v>2117</v>
      </c>
      <c r="Q750" s="18" t="s">
        <v>2334</v>
      </c>
      <c r="R750" s="16" t="s">
        <v>2337</v>
      </c>
      <c r="S750" s="16" t="s">
        <v>2411</v>
      </c>
    </row>
    <row r="751" spans="1:19" s="4" customFormat="1" ht="90" customHeight="1" x14ac:dyDescent="0.25">
      <c r="A751" s="8"/>
      <c r="B751" s="13" t="s">
        <v>753</v>
      </c>
      <c r="C751" s="13" t="s">
        <v>766</v>
      </c>
      <c r="D751" s="13" t="s">
        <v>1107</v>
      </c>
      <c r="E751" s="13" t="s">
        <v>1338</v>
      </c>
      <c r="F751" s="13" t="s">
        <v>1523</v>
      </c>
      <c r="G751" s="13" t="s">
        <v>1715</v>
      </c>
      <c r="H751" s="14" t="s">
        <v>2033</v>
      </c>
      <c r="I751" s="13" t="s">
        <v>2437</v>
      </c>
      <c r="J751" s="13" t="s">
        <v>2044</v>
      </c>
      <c r="K751" s="14" t="s">
        <v>2072</v>
      </c>
      <c r="L751" s="13" t="s">
        <v>2093</v>
      </c>
      <c r="M751" s="15">
        <v>1</v>
      </c>
      <c r="N751" s="22">
        <v>60</v>
      </c>
      <c r="O751" s="22">
        <f t="shared" si="16"/>
        <v>60</v>
      </c>
      <c r="P751" s="16" t="s">
        <v>2117</v>
      </c>
      <c r="Q751" s="18" t="s">
        <v>2334</v>
      </c>
      <c r="R751" s="16" t="s">
        <v>2337</v>
      </c>
      <c r="S751" s="16" t="s">
        <v>2411</v>
      </c>
    </row>
    <row r="752" spans="1:19" s="4" customFormat="1" ht="90" customHeight="1" x14ac:dyDescent="0.25">
      <c r="A752" s="8"/>
      <c r="B752" s="13" t="s">
        <v>754</v>
      </c>
      <c r="C752" s="13" t="s">
        <v>766</v>
      </c>
      <c r="D752" s="13" t="s">
        <v>1108</v>
      </c>
      <c r="E752" s="13" t="s">
        <v>1338</v>
      </c>
      <c r="F752" s="13" t="s">
        <v>1511</v>
      </c>
      <c r="G752" s="13" t="s">
        <v>1549</v>
      </c>
      <c r="H752" s="14" t="s">
        <v>2033</v>
      </c>
      <c r="I752" s="13" t="s">
        <v>2437</v>
      </c>
      <c r="J752" s="13" t="s">
        <v>2044</v>
      </c>
      <c r="K752" s="14" t="s">
        <v>2072</v>
      </c>
      <c r="L752" s="13" t="s">
        <v>2091</v>
      </c>
      <c r="M752" s="15">
        <v>5</v>
      </c>
      <c r="N752" s="22">
        <v>60</v>
      </c>
      <c r="O752" s="22">
        <f t="shared" si="16"/>
        <v>300</v>
      </c>
      <c r="P752" s="16" t="s">
        <v>2117</v>
      </c>
      <c r="Q752" s="18" t="s">
        <v>2334</v>
      </c>
      <c r="R752" s="16" t="s">
        <v>2337</v>
      </c>
      <c r="S752" s="16" t="s">
        <v>2411</v>
      </c>
    </row>
    <row r="753" spans="1:19" s="4" customFormat="1" ht="90" customHeight="1" x14ac:dyDescent="0.25">
      <c r="A753" s="8"/>
      <c r="B753" s="13" t="s">
        <v>755</v>
      </c>
      <c r="C753" s="13" t="s">
        <v>766</v>
      </c>
      <c r="D753" s="13" t="s">
        <v>1109</v>
      </c>
      <c r="E753" s="13" t="s">
        <v>1338</v>
      </c>
      <c r="F753" s="13" t="s">
        <v>1524</v>
      </c>
      <c r="G753" s="13" t="s">
        <v>1716</v>
      </c>
      <c r="H753" s="14" t="s">
        <v>2034</v>
      </c>
      <c r="I753" s="13" t="s">
        <v>2041</v>
      </c>
      <c r="J753" s="13" t="s">
        <v>2042</v>
      </c>
      <c r="K753" s="14" t="s">
        <v>2046</v>
      </c>
      <c r="L753" s="13" t="s">
        <v>2092</v>
      </c>
      <c r="M753" s="15">
        <v>1</v>
      </c>
      <c r="N753" s="22">
        <v>170</v>
      </c>
      <c r="O753" s="22">
        <f t="shared" si="16"/>
        <v>170</v>
      </c>
      <c r="P753" s="16" t="s">
        <v>2125</v>
      </c>
      <c r="Q753" s="18" t="s">
        <v>2334</v>
      </c>
      <c r="R753" s="16" t="s">
        <v>2336</v>
      </c>
      <c r="S753" s="16" t="s">
        <v>2421</v>
      </c>
    </row>
    <row r="754" spans="1:19" s="4" customFormat="1" ht="90" customHeight="1" x14ac:dyDescent="0.25">
      <c r="A754" s="8"/>
      <c r="B754" s="13" t="s">
        <v>756</v>
      </c>
      <c r="C754" s="13" t="s">
        <v>766</v>
      </c>
      <c r="D754" s="13" t="s">
        <v>1110</v>
      </c>
      <c r="E754" s="13" t="s">
        <v>1338</v>
      </c>
      <c r="F754" s="13" t="s">
        <v>1525</v>
      </c>
      <c r="G754" s="13" t="s">
        <v>1717</v>
      </c>
      <c r="H754" s="14" t="s">
        <v>2035</v>
      </c>
      <c r="I754" s="13" t="s">
        <v>2041</v>
      </c>
      <c r="J754" s="13" t="s">
        <v>2042</v>
      </c>
      <c r="K754" s="14" t="s">
        <v>2073</v>
      </c>
      <c r="L754" s="13" t="s">
        <v>2091</v>
      </c>
      <c r="M754" s="15">
        <v>5</v>
      </c>
      <c r="N754" s="22">
        <v>110</v>
      </c>
      <c r="O754" s="22">
        <f t="shared" ref="O754:O763" si="17">$M754*N754</f>
        <v>550</v>
      </c>
      <c r="P754" s="16" t="s">
        <v>2125</v>
      </c>
      <c r="Q754" s="18" t="s">
        <v>2334</v>
      </c>
      <c r="R754" s="16" t="s">
        <v>2337</v>
      </c>
      <c r="S754" s="16" t="s">
        <v>2417</v>
      </c>
    </row>
    <row r="755" spans="1:19" s="4" customFormat="1" ht="90" customHeight="1" x14ac:dyDescent="0.25">
      <c r="A755" s="8"/>
      <c r="B755" s="13" t="s">
        <v>757</v>
      </c>
      <c r="C755" s="13" t="s">
        <v>766</v>
      </c>
      <c r="D755" s="13" t="s">
        <v>1111</v>
      </c>
      <c r="E755" s="13" t="s">
        <v>1338</v>
      </c>
      <c r="F755" s="13" t="s">
        <v>1526</v>
      </c>
      <c r="G755" s="13" t="s">
        <v>1718</v>
      </c>
      <c r="H755" s="14" t="s">
        <v>2036</v>
      </c>
      <c r="I755" s="13" t="s">
        <v>2041</v>
      </c>
      <c r="J755" s="13" t="s">
        <v>2042</v>
      </c>
      <c r="K755" s="14" t="s">
        <v>2073</v>
      </c>
      <c r="L755" s="13" t="s">
        <v>2091</v>
      </c>
      <c r="M755" s="15">
        <v>1</v>
      </c>
      <c r="N755" s="22">
        <v>130</v>
      </c>
      <c r="O755" s="22">
        <f t="shared" si="17"/>
        <v>130</v>
      </c>
      <c r="P755" s="16" t="s">
        <v>2125</v>
      </c>
      <c r="Q755" s="18" t="s">
        <v>2334</v>
      </c>
      <c r="R755" s="16" t="s">
        <v>2337</v>
      </c>
      <c r="S755" s="16" t="s">
        <v>2417</v>
      </c>
    </row>
    <row r="756" spans="1:19" s="4" customFormat="1" ht="90" customHeight="1" x14ac:dyDescent="0.25">
      <c r="A756" s="8"/>
      <c r="B756" s="13" t="s">
        <v>758</v>
      </c>
      <c r="C756" s="13" t="s">
        <v>766</v>
      </c>
      <c r="D756" s="13" t="s">
        <v>1111</v>
      </c>
      <c r="E756" s="13" t="s">
        <v>1338</v>
      </c>
      <c r="F756" s="13" t="s">
        <v>1526</v>
      </c>
      <c r="G756" s="13" t="s">
        <v>1718</v>
      </c>
      <c r="H756" s="14" t="s">
        <v>2036</v>
      </c>
      <c r="I756" s="13" t="s">
        <v>2041</v>
      </c>
      <c r="J756" s="13" t="s">
        <v>2042</v>
      </c>
      <c r="K756" s="14" t="s">
        <v>2073</v>
      </c>
      <c r="L756" s="13" t="s">
        <v>2092</v>
      </c>
      <c r="M756" s="15">
        <v>6</v>
      </c>
      <c r="N756" s="22">
        <v>130</v>
      </c>
      <c r="O756" s="22">
        <f t="shared" si="17"/>
        <v>780</v>
      </c>
      <c r="P756" s="16" t="s">
        <v>2125</v>
      </c>
      <c r="Q756" s="18" t="s">
        <v>2334</v>
      </c>
      <c r="R756" s="16" t="s">
        <v>2337</v>
      </c>
      <c r="S756" s="16" t="s">
        <v>2417</v>
      </c>
    </row>
    <row r="757" spans="1:19" s="4" customFormat="1" ht="90" customHeight="1" x14ac:dyDescent="0.25">
      <c r="A757" s="8"/>
      <c r="B757" s="13" t="s">
        <v>759</v>
      </c>
      <c r="C757" s="13" t="s">
        <v>766</v>
      </c>
      <c r="D757" s="13" t="s">
        <v>1112</v>
      </c>
      <c r="E757" s="13" t="s">
        <v>1338</v>
      </c>
      <c r="F757" s="13" t="s">
        <v>1515</v>
      </c>
      <c r="G757" s="13" t="s">
        <v>1707</v>
      </c>
      <c r="H757" s="14" t="s">
        <v>2037</v>
      </c>
      <c r="I757" s="13" t="s">
        <v>2041</v>
      </c>
      <c r="J757" s="13" t="s">
        <v>2042</v>
      </c>
      <c r="K757" s="14" t="s">
        <v>2075</v>
      </c>
      <c r="L757" s="13" t="s">
        <v>2113</v>
      </c>
      <c r="M757" s="15">
        <v>14</v>
      </c>
      <c r="N757" s="22">
        <v>20</v>
      </c>
      <c r="O757" s="22">
        <f t="shared" si="17"/>
        <v>280</v>
      </c>
      <c r="P757" s="16" t="s">
        <v>2122</v>
      </c>
      <c r="Q757" s="18" t="s">
        <v>2334</v>
      </c>
      <c r="R757" s="16" t="s">
        <v>2337</v>
      </c>
      <c r="S757" s="16" t="s">
        <v>2419</v>
      </c>
    </row>
    <row r="758" spans="1:19" s="4" customFormat="1" ht="90" customHeight="1" x14ac:dyDescent="0.25">
      <c r="A758" s="8"/>
      <c r="B758" s="13" t="s">
        <v>760</v>
      </c>
      <c r="C758" s="13" t="s">
        <v>766</v>
      </c>
      <c r="D758" s="13" t="s">
        <v>1112</v>
      </c>
      <c r="E758" s="13" t="s">
        <v>1338</v>
      </c>
      <c r="F758" s="13" t="s">
        <v>1515</v>
      </c>
      <c r="G758" s="13" t="s">
        <v>1707</v>
      </c>
      <c r="H758" s="14" t="s">
        <v>2037</v>
      </c>
      <c r="I758" s="13" t="s">
        <v>2041</v>
      </c>
      <c r="J758" s="13" t="s">
        <v>2042</v>
      </c>
      <c r="K758" s="14" t="s">
        <v>2075</v>
      </c>
      <c r="L758" s="13" t="s">
        <v>2111</v>
      </c>
      <c r="M758" s="15">
        <v>21</v>
      </c>
      <c r="N758" s="22">
        <v>20</v>
      </c>
      <c r="O758" s="22">
        <f t="shared" si="17"/>
        <v>420</v>
      </c>
      <c r="P758" s="16" t="s">
        <v>2122</v>
      </c>
      <c r="Q758" s="18" t="s">
        <v>2334</v>
      </c>
      <c r="R758" s="16" t="s">
        <v>2337</v>
      </c>
      <c r="S758" s="16" t="s">
        <v>2419</v>
      </c>
    </row>
    <row r="759" spans="1:19" s="4" customFormat="1" ht="90" customHeight="1" x14ac:dyDescent="0.25">
      <c r="A759" s="8"/>
      <c r="B759" s="13" t="s">
        <v>761</v>
      </c>
      <c r="C759" s="13" t="s">
        <v>766</v>
      </c>
      <c r="D759" s="13" t="s">
        <v>1112</v>
      </c>
      <c r="E759" s="13" t="s">
        <v>1338</v>
      </c>
      <c r="F759" s="13" t="s">
        <v>1515</v>
      </c>
      <c r="G759" s="13" t="s">
        <v>1707</v>
      </c>
      <c r="H759" s="14" t="s">
        <v>2037</v>
      </c>
      <c r="I759" s="13" t="s">
        <v>2041</v>
      </c>
      <c r="J759" s="13" t="s">
        <v>2042</v>
      </c>
      <c r="K759" s="14" t="s">
        <v>2075</v>
      </c>
      <c r="L759" s="13" t="s">
        <v>2112</v>
      </c>
      <c r="M759" s="15">
        <v>13</v>
      </c>
      <c r="N759" s="22">
        <v>20</v>
      </c>
      <c r="O759" s="22">
        <f t="shared" si="17"/>
        <v>260</v>
      </c>
      <c r="P759" s="16" t="s">
        <v>2122</v>
      </c>
      <c r="Q759" s="18" t="s">
        <v>2334</v>
      </c>
      <c r="R759" s="16" t="s">
        <v>2337</v>
      </c>
      <c r="S759" s="16" t="s">
        <v>2419</v>
      </c>
    </row>
    <row r="760" spans="1:19" s="4" customFormat="1" ht="90" customHeight="1" x14ac:dyDescent="0.25">
      <c r="A760" s="8"/>
      <c r="B760" s="13" t="s">
        <v>762</v>
      </c>
      <c r="C760" s="13" t="s">
        <v>766</v>
      </c>
      <c r="D760" s="13" t="s">
        <v>1113</v>
      </c>
      <c r="E760" s="13" t="s">
        <v>1338</v>
      </c>
      <c r="F760" s="13" t="s">
        <v>1527</v>
      </c>
      <c r="G760" s="13" t="s">
        <v>1553</v>
      </c>
      <c r="H760" s="14" t="s">
        <v>2038</v>
      </c>
      <c r="I760" s="13" t="s">
        <v>2041</v>
      </c>
      <c r="J760" s="13" t="s">
        <v>2042</v>
      </c>
      <c r="K760" s="14" t="s">
        <v>2075</v>
      </c>
      <c r="L760" s="13" t="s">
        <v>2113</v>
      </c>
      <c r="M760" s="15">
        <v>14</v>
      </c>
      <c r="N760" s="22">
        <v>15</v>
      </c>
      <c r="O760" s="22">
        <f t="shared" si="17"/>
        <v>210</v>
      </c>
      <c r="P760" s="16" t="s">
        <v>2122</v>
      </c>
      <c r="Q760" s="18" t="s">
        <v>2334</v>
      </c>
      <c r="R760" s="16" t="s">
        <v>2337</v>
      </c>
      <c r="S760" s="16" t="s">
        <v>2419</v>
      </c>
    </row>
    <row r="761" spans="1:19" s="4" customFormat="1" ht="90" customHeight="1" x14ac:dyDescent="0.25">
      <c r="A761" s="8"/>
      <c r="B761" s="13" t="s">
        <v>763</v>
      </c>
      <c r="C761" s="13" t="s">
        <v>766</v>
      </c>
      <c r="D761" s="13" t="s">
        <v>1113</v>
      </c>
      <c r="E761" s="13" t="s">
        <v>1338</v>
      </c>
      <c r="F761" s="13" t="s">
        <v>1527</v>
      </c>
      <c r="G761" s="13" t="s">
        <v>1553</v>
      </c>
      <c r="H761" s="14" t="s">
        <v>2038</v>
      </c>
      <c r="I761" s="13" t="s">
        <v>2041</v>
      </c>
      <c r="J761" s="13" t="s">
        <v>2042</v>
      </c>
      <c r="K761" s="14" t="s">
        <v>2075</v>
      </c>
      <c r="L761" s="13" t="s">
        <v>2111</v>
      </c>
      <c r="M761" s="15">
        <v>23</v>
      </c>
      <c r="N761" s="22">
        <v>15</v>
      </c>
      <c r="O761" s="22">
        <f t="shared" si="17"/>
        <v>345</v>
      </c>
      <c r="P761" s="16" t="s">
        <v>2122</v>
      </c>
      <c r="Q761" s="18" t="s">
        <v>2334</v>
      </c>
      <c r="R761" s="16" t="s">
        <v>2337</v>
      </c>
      <c r="S761" s="16" t="s">
        <v>2419</v>
      </c>
    </row>
    <row r="762" spans="1:19" s="4" customFormat="1" ht="90" customHeight="1" x14ac:dyDescent="0.25">
      <c r="A762" s="8"/>
      <c r="B762" s="13" t="s">
        <v>764</v>
      </c>
      <c r="C762" s="13" t="s">
        <v>766</v>
      </c>
      <c r="D762" s="13" t="s">
        <v>1113</v>
      </c>
      <c r="E762" s="13" t="s">
        <v>1338</v>
      </c>
      <c r="F762" s="13" t="s">
        <v>1527</v>
      </c>
      <c r="G762" s="13" t="s">
        <v>1553</v>
      </c>
      <c r="H762" s="14" t="s">
        <v>2038</v>
      </c>
      <c r="I762" s="13" t="s">
        <v>2041</v>
      </c>
      <c r="J762" s="13" t="s">
        <v>2042</v>
      </c>
      <c r="K762" s="14" t="s">
        <v>2075</v>
      </c>
      <c r="L762" s="13" t="s">
        <v>2112</v>
      </c>
      <c r="M762" s="15">
        <v>13</v>
      </c>
      <c r="N762" s="22">
        <v>15</v>
      </c>
      <c r="O762" s="22">
        <f t="shared" si="17"/>
        <v>195</v>
      </c>
      <c r="P762" s="16" t="s">
        <v>2122</v>
      </c>
      <c r="Q762" s="18" t="s">
        <v>2334</v>
      </c>
      <c r="R762" s="16" t="s">
        <v>2337</v>
      </c>
      <c r="S762" s="16" t="s">
        <v>2419</v>
      </c>
    </row>
    <row r="763" spans="1:19" s="4" customFormat="1" ht="90" customHeight="1" x14ac:dyDescent="0.25">
      <c r="A763" s="8"/>
      <c r="B763" s="13" t="s">
        <v>765</v>
      </c>
      <c r="C763" s="13" t="s">
        <v>766</v>
      </c>
      <c r="D763" s="13" t="s">
        <v>1114</v>
      </c>
      <c r="E763" s="13" t="s">
        <v>1338</v>
      </c>
      <c r="F763" s="13" t="s">
        <v>1511</v>
      </c>
      <c r="G763" s="13" t="s">
        <v>1549</v>
      </c>
      <c r="H763" s="14" t="s">
        <v>2039</v>
      </c>
      <c r="I763" s="13" t="s">
        <v>2041</v>
      </c>
      <c r="J763" s="13" t="s">
        <v>2043</v>
      </c>
      <c r="K763" s="14" t="s">
        <v>2074</v>
      </c>
      <c r="L763" s="13" t="s">
        <v>2108</v>
      </c>
      <c r="M763" s="15">
        <v>5</v>
      </c>
      <c r="N763" s="22">
        <v>55</v>
      </c>
      <c r="O763" s="22">
        <f t="shared" si="17"/>
        <v>275</v>
      </c>
      <c r="P763" s="16" t="s">
        <v>2126</v>
      </c>
      <c r="Q763" s="18" t="s">
        <v>2334</v>
      </c>
      <c r="R763" s="16" t="s">
        <v>2337</v>
      </c>
      <c r="S763" s="16" t="s">
        <v>2418</v>
      </c>
    </row>
    <row r="764" spans="1:19" ht="15.75" x14ac:dyDescent="0.25">
      <c r="A764" s="8"/>
      <c r="B764" s="8"/>
      <c r="C764" s="8"/>
      <c r="D764" s="8"/>
      <c r="E764" s="8"/>
      <c r="F764" s="8"/>
      <c r="G764" s="8"/>
      <c r="H764" s="11"/>
      <c r="I764" s="8"/>
      <c r="J764" s="8"/>
      <c r="K764" s="11"/>
      <c r="L764" s="8"/>
      <c r="M764" s="24">
        <f>SUM(M3:M763)</f>
        <v>1867</v>
      </c>
      <c r="N764" s="25"/>
      <c r="O764" s="26">
        <f>SUM(O3:O763)</f>
        <v>1369579.6</v>
      </c>
      <c r="P764" s="9"/>
      <c r="Q764" s="19"/>
    </row>
  </sheetData>
  <autoFilter ref="A2:S764"/>
  <pageMargins left="0.23622047244094491" right="0.23622047244094491" top="0.74803149606299213" bottom="0.74803149606299213" header="0.31496062992125984" footer="0.31496062992125984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2025-01-13T10:43:23Z</cp:lastPrinted>
  <dcterms:created xsi:type="dcterms:W3CDTF">2016-01-26T17:18:08Z</dcterms:created>
  <dcterms:modified xsi:type="dcterms:W3CDTF">2025-01-31T14:20:07Z</dcterms:modified>
</cp:coreProperties>
</file>